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tabRatio="857" firstSheet="1" activeTab="1"/>
  </bookViews>
  <sheets>
    <sheet name="ΣΥΝΔΥΑΣΜΟΙ" sheetId="1" state="hidden" r:id="rId1"/>
    <sheet name="1. ΑγΠΣΚ" sheetId="2" r:id="rId2"/>
    <sheet name="2. AΡΕΝ" sheetId="3" r:id="rId3"/>
    <sheet name="3. AΣΕΚ" sheetId="4" r:id="rId4"/>
    <sheet name="4. ΔΑΚΕ" sheetId="5" r:id="rId5"/>
    <sheet name="5. ΟΛΟΙ_ΜΑΖΙ" sheetId="6" r:id="rId6"/>
    <sheet name="6. ΠΕΚ" sheetId="7" r:id="rId7"/>
    <sheet name="7. ΣΥΝΕΚ" sheetId="8" r:id="rId8"/>
    <sheet name="8. ΧΕΚ" sheetId="9" r:id="rId9"/>
    <sheet name="9. ΠγΕΨ" sheetId="10" r:id="rId10"/>
    <sheet name="10. Ηλιάδης" sheetId="11" r:id="rId11"/>
    <sheet name="11. Πηρουνάκης" sheetId="12" r:id="rId12"/>
  </sheets>
  <definedNames>
    <definedName name="_xlnm.Print_Area" localSheetId="1">'1. ΑγΠΣΚ'!$A:$P</definedName>
    <definedName name="_xlnm.Print_Area" localSheetId="10">'10. Ηλιάδης'!$A:$P</definedName>
    <definedName name="_xlnm.Print_Area" localSheetId="11">'11. Πηρουνάκης'!$A:$P</definedName>
    <definedName name="_xlnm.Print_Area" localSheetId="2">'2. AΡΕΝ'!$A:$P</definedName>
    <definedName name="_xlnm.Print_Area" localSheetId="3">'3. AΣΕΚ'!$A:$P</definedName>
    <definedName name="_xlnm.Print_Area" localSheetId="4">'4. ΔΑΚΕ'!$A:$P</definedName>
    <definedName name="_xlnm.Print_Area" localSheetId="5">'5. ΟΛΟΙ_ΜΑΖΙ'!$A:$P</definedName>
    <definedName name="_xlnm.Print_Area" localSheetId="6">'6. ΠΕΚ'!$A:$P</definedName>
    <definedName name="_xlnm.Print_Area" localSheetId="7">'7. ΣΥΝΕΚ'!$A:$P</definedName>
    <definedName name="_xlnm.Print_Area" localSheetId="8">'8. ΧΕΚ'!$A:$P</definedName>
    <definedName name="_xlnm.Print_Area" localSheetId="9">'9. ΠγΕΨ'!$A:$P</definedName>
    <definedName name="_xlnm.Print_Titles" localSheetId="1">'1. ΑγΠΣΚ'!$A:$C,'1. ΑγΠΣΚ'!$1:$2</definedName>
    <definedName name="_xlnm.Print_Titles" localSheetId="10">'10. Ηλιάδης'!$A:$C,'10. Ηλιάδης'!$1:$2</definedName>
    <definedName name="_xlnm.Print_Titles" localSheetId="11">'11. Πηρουνάκης'!$A:$C,'11. Πηρουνάκης'!$1:$2</definedName>
    <definedName name="_xlnm.Print_Titles" localSheetId="2">'2. AΡΕΝ'!$A:$C,'2. AΡΕΝ'!$1:$2</definedName>
    <definedName name="_xlnm.Print_Titles" localSheetId="3">'3. AΣΕΚ'!$A:$C,'3. AΣΕΚ'!$1:$2</definedName>
    <definedName name="_xlnm.Print_Titles" localSheetId="4">'4. ΔΑΚΕ'!$A:$C,'4. ΔΑΚΕ'!$1:$2</definedName>
    <definedName name="_xlnm.Print_Titles" localSheetId="5">'5. ΟΛΟΙ_ΜΑΖΙ'!$A:$C,'5. ΟΛΟΙ_ΜΑΖΙ'!$1:$2</definedName>
    <definedName name="_xlnm.Print_Titles" localSheetId="6">'6. ΠΕΚ'!$A:$C,'6. ΠΕΚ'!$1:$2</definedName>
    <definedName name="_xlnm.Print_Titles" localSheetId="7">'7. ΣΥΝΕΚ'!$A:$C,'7. ΣΥΝΕΚ'!$1:$2</definedName>
    <definedName name="_xlnm.Print_Titles" localSheetId="8">'8. ΧΕΚ'!$A:$C,'8. ΧΕΚ'!$1:$2</definedName>
    <definedName name="_xlnm.Print_Titles" localSheetId="9">'9. ΠγΕΨ'!$A:$C,'9. ΠγΕΨ'!$1:$2</definedName>
  </definedNames>
  <calcPr fullCalcOnLoad="1"/>
</workbook>
</file>

<file path=xl/sharedStrings.xml><?xml version="1.0" encoding="utf-8"?>
<sst xmlns="http://schemas.openxmlformats.org/spreadsheetml/2006/main" count="1112" uniqueCount="931">
  <si>
    <t>ΣΥΝΟΛΟ ανά ΕΚΛΟΓΙΚO ΤΜΗΜΑ :</t>
  </si>
  <si>
    <t>ΑΓΩΝΙΣΤΙΚΗ ΣΥΣΠΕΙΡΩΣΗ ΕΚΠΑΙΔΕΥΤΙΚΩΝ
το ψηφοδέλτιο που στηρίζει το Π.Α.Μ.Ε.</t>
  </si>
  <si>
    <t>Για καλύτερη εκτύπωση διαγράψτε τυχόν στήλες με εκλογικά τμήματα που δεν υπάρχουν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</si>
  <si>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</si>
  <si>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</si>
  <si>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</si>
  <si>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</si>
  <si>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</si>
  <si>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</si>
  <si>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</si>
  <si>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</si>
  <si>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</si>
  <si>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</si>
  <si>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</si>
  <si>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9o
Εκλογ.
Τμήμα</t>
  </si>
  <si>
    <t>10o
Εκλογ.
Τμήμα</t>
  </si>
  <si>
    <t>7o
Εκλογ.
Τμήμα</t>
  </si>
  <si>
    <t>1.</t>
  </si>
  <si>
    <t>2.</t>
  </si>
  <si>
    <t>3.</t>
  </si>
  <si>
    <t>Παπαδόπουλος Κωνσταντίνος του Δημητρίου</t>
  </si>
  <si>
    <t>4.</t>
  </si>
  <si>
    <t>5.</t>
  </si>
  <si>
    <t>6.</t>
  </si>
  <si>
    <t>7.</t>
  </si>
  <si>
    <t>8.</t>
  </si>
  <si>
    <t>9.</t>
  </si>
  <si>
    <t>10.</t>
  </si>
  <si>
    <t>11.</t>
  </si>
  <si>
    <t>ΑΓΩΝΙΣΤΙΚΕΣ ΠΑΡΕΜΒΑΣΕΙΣ ΣΥΣΠΕΙΡΩΣΕΙΣ ΚΙΝΗΣΕΙΣ Δ.Ε.</t>
  </si>
  <si>
    <t>αγωνιστική ριζοσπαστική ΕΝΟΤΗΤΑ</t>
  </si>
  <si>
    <t>Δ.Α.Κ.Ε. Καθηγητών Δ.Ε.</t>
  </si>
  <si>
    <t>ΟΛΟΙ ΜΑΖΙ
ΑΝΕΞΑΡΤΗΤΕΣ ΕΝΩΤΙΚΕΣ ΚΙΝΗΣΕΙΣ</t>
  </si>
  <si>
    <t>Π.Ε.Κ. Δ.Ε. 
(ΠΡΟΟΔΕΥΤΙΚΗ ΕΝΟΤΗΤΑ ΚΑΘΗΓΗΤΩΝ)</t>
  </si>
  <si>
    <t>ΣΥΝΕΡΓΑΖΟΜΕΝΕΣ ΕΚΠΑΙΔΕΥΤΙΚΕΣ ΚΙΝΗΣΕΙΣ 
(ΣΥΝΕΚ)</t>
  </si>
  <si>
    <t>ΧΡΙΣΤΙΑΝΙΚΗ ΕΝΑΛΛΑΚΤΙΚΗ ΚΙΝΗΣΗ 
ΕΚΠΑΙΔΕΥΤΙΚΩΝ ΔΕΥΤΕΡΟΒΑΘΜΙΑΣ ΕΚΠΑΙΔΕΥΣΗΣ 
(Χ.Ε.Κ. Δ.Ε.)</t>
  </si>
  <si>
    <t>ΑΠΟΤΕΛΕΣΜΑΤΑ ΚΥΣΔΕ 2018</t>
  </si>
  <si>
    <t>Αϊναλής Παντελής του Παναγιώτη</t>
  </si>
  <si>
    <t>Ανδριανουπολίτης Κωνσταντίνος του Γεωργίου</t>
  </si>
  <si>
    <t>Αρχοντόπουλος Κωνσταντίνος του Σάββα</t>
  </si>
  <si>
    <t>Βαρδακώστας Γεώργιος του Βασιλείου</t>
  </si>
  <si>
    <t>Βαρδακώστας Παναγιώτης του Βασιλείου</t>
  </si>
  <si>
    <t>Βαφειαδάκης Δαμιανός του Πέτρου</t>
  </si>
  <si>
    <t>Γαλούσης Ιωάννης του Αποστόλου</t>
  </si>
  <si>
    <t>Γερακιανάκης Κωνσταντίνος του Γεωργίου</t>
  </si>
  <si>
    <t>Γεωργιάδης Γεώργιος του Χαράλαμπου</t>
  </si>
  <si>
    <t>Γιάγκα Αγάπη του Δημητρίου</t>
  </si>
  <si>
    <t>Γκλεγκλέ Ελένη του Σωτηρίου</t>
  </si>
  <si>
    <t>Γούλας Κωνσταντίνος του Ιωάννη</t>
  </si>
  <si>
    <t>Δούμας Παντελής του Αργυρίου</t>
  </si>
  <si>
    <t>Δραγογιάννης Κωνσταντίνος του Ιωάννη</t>
  </si>
  <si>
    <t>Ελληνούδης Γεώργιος του Πασχάλη</t>
  </si>
  <si>
    <t>Ζάντζος Απόστολος του Κωνσταντίνου</t>
  </si>
  <si>
    <t>Ζαπάντη Ιωάννα του Παναγιώτη</t>
  </si>
  <si>
    <t>Ζαχαρόγλου Ερασμία του Θωμά</t>
  </si>
  <si>
    <t>Ζιάρας Κωνσταντίνος του Δημητρίου</t>
  </si>
  <si>
    <t>Θειακούλης Παναγιώτης του Ιωάννη</t>
  </si>
  <si>
    <t>Θεολόγου Μιλτιάδης του Στέργιου</t>
  </si>
  <si>
    <t>Ιωαννίδης Βασίλειος του Λαζάρου</t>
  </si>
  <si>
    <t>Καναρίδη Μαρία του Γεωργίου</t>
  </si>
  <si>
    <t>Καραδήμος Βασίλειος του Ηλία</t>
  </si>
  <si>
    <t>Καρακολίδης Παναγιώτης του Αντωνίου</t>
  </si>
  <si>
    <t>Καρακούτα Ευαγγελία του Χρήστου</t>
  </si>
  <si>
    <t>Καρανίκας Σωτήριος του Νικολάου</t>
  </si>
  <si>
    <t>Καρατζίδου Παναγιώτα του Αθανασίου</t>
  </si>
  <si>
    <t>Κολόμβας Ιωάννης του Κωνσταντίνου</t>
  </si>
  <si>
    <t>Κομπορόζος Γεώργιος του Χριστοφόρου</t>
  </si>
  <si>
    <t>Κουγκράς Κίμων του Δημητρίου</t>
  </si>
  <si>
    <t>Κουκούλης Κωνσταντίνος του Ευθυμίου</t>
  </si>
  <si>
    <t>Κουμπαρούλης Γεώργιος του Μιχαήλ</t>
  </si>
  <si>
    <t>Μαντζώρου Βασιλική του Γεωργίου</t>
  </si>
  <si>
    <t>Μανώλης Ιωάννης του Θωμά</t>
  </si>
  <si>
    <t>Μαργαριτίδης Ανέστης του Χρήστου</t>
  </si>
  <si>
    <t>Μιχαηλίδου Χριστίνα του Αντωνίου</t>
  </si>
  <si>
    <t>Μοσχονάς Κωνσταντίνος του Νικολάου</t>
  </si>
  <si>
    <t>Μοσχούδη Βασιλική του Σπυρίδωνα</t>
  </si>
  <si>
    <t>Μπουλούμης Δημήτριος του Θεοδώρου</t>
  </si>
  <si>
    <t>Μπούρας Χαράλαμπος του Κωνσταντίνου</t>
  </si>
  <si>
    <t>Μπουρσανίδου Φωτεινή του Λαζάρου</t>
  </si>
  <si>
    <t>Μπούτλας Δημήτριος του Γεωργίου</t>
  </si>
  <si>
    <t>Μυρωτή Σοφία του Κωνσταντίνου</t>
  </si>
  <si>
    <t>Ξανθού Αικατερίνη του Νικολάου</t>
  </si>
  <si>
    <t>Παζάρσκη Γεωργία του Ιωάννη</t>
  </si>
  <si>
    <t>Πανταζής Σπυρίδων του Χρήστου</t>
  </si>
  <si>
    <t>Παπαδόπουλος Χιονας του Φωτίου</t>
  </si>
  <si>
    <t>Παπαδοπούλου Ελένη του Χαράλαμπου</t>
  </si>
  <si>
    <t>Παπαθεοφάνους Γαβριήλ του Θεοφάνους</t>
  </si>
  <si>
    <t>Παπαϊωάννου Γεώργιος του Οδυσσέα</t>
  </si>
  <si>
    <t>Ποδιάς Νικόλαος του Ματθαίου</t>
  </si>
  <si>
    <t>Ποικιλίδου Δέσποινα του Ιωάννη</t>
  </si>
  <si>
    <t>Πουσπουρίκα Ευαγγελία του Δημητρίου</t>
  </si>
  <si>
    <t>Σβαρνιά Παναγιώτα του Γεωργίου</t>
  </si>
  <si>
    <t>Σόπογλου Απόστολος του Αναστασίου</t>
  </si>
  <si>
    <t>Στεργιόπουλος Ιωάννης του Ρηγίνου</t>
  </si>
  <si>
    <t>Υφαντής Ηλίας του Γεωργίου</t>
  </si>
  <si>
    <t>Χαδιαράκος Δημήτριος του Νικολάου</t>
  </si>
  <si>
    <t>Χαλκιαδόπουλος Γεώργιος του Δημητρίου</t>
  </si>
  <si>
    <t>Χατζηγιάννης Ιωάννης του Αθανασίου</t>
  </si>
  <si>
    <t>Χατζηκυριάκου Σοφία του Χρήστου</t>
  </si>
  <si>
    <t>Χίος Στέλιος του Ιωάννη</t>
  </si>
  <si>
    <t>Αϊβαλιώτης Μιχαήλ του Σταύρου</t>
  </si>
  <si>
    <t>Αλεβυζάκης Γεώργιος του Χαριλάου</t>
  </si>
  <si>
    <t>Αναργυρίδου Δέσποινα του Χαραλάμπου</t>
  </si>
  <si>
    <t>Αντωνιάδης Κωνσταντίνος του Νικολάου</t>
  </si>
  <si>
    <t>Απέργης Λουκιανός του Αντώνιου</t>
  </si>
  <si>
    <t>Αραμπατζής Γεώργιος του Ζήση</t>
  </si>
  <si>
    <t>Αρώνης Ευάγγελος του Νικολάου</t>
  </si>
  <si>
    <t>Βασιλειάδης Μιχάλης του Αριστοτέλη</t>
  </si>
  <si>
    <t>Βασιλόπουλος Νικόλαος του Γεράσιμου</t>
  </si>
  <si>
    <t>Γεωργιάδης Ηλίας του Φωτίου</t>
  </si>
  <si>
    <t>Γεωργιάδης Θωμάς του Σάββα</t>
  </si>
  <si>
    <t>Γεωργίου Ιωάννης του Χαρίση</t>
  </si>
  <si>
    <t>Γιαννακοπούλου Ελένη του Ιωάννη</t>
  </si>
  <si>
    <t>Δαβιδόπουλος Ανδρέας του Κυριάκου</t>
  </si>
  <si>
    <t>Δεβλέτογλου Μαριάννα του Νικολάου</t>
  </si>
  <si>
    <t>Δημητριάδης Αντώνιος του Αλεξάνδρου</t>
  </si>
  <si>
    <t>Δόντσος Δημήτριος του Βασιλείου</t>
  </si>
  <si>
    <t>Ευθυμίου Διονύσιος του Πέτρου</t>
  </si>
  <si>
    <t>Ζαγγότης Ιωάννης του Δημητρίου</t>
  </si>
  <si>
    <t>Ζαϊράκης Δημήτριος του Ηλία</t>
  </si>
  <si>
    <t>Ζέρβας Αντώνιος του Μιχαήλ</t>
  </si>
  <si>
    <t>Ζογλοπίτης Ιωάννης του Γεωργίου</t>
  </si>
  <si>
    <t>Ζουριδάκη Μαρία του Ιωάννη</t>
  </si>
  <si>
    <t>Καβάλλας Δημήτριος του Σωτηρίου</t>
  </si>
  <si>
    <t>Καβουνίδου Μαριάννα του Κων/νου</t>
  </si>
  <si>
    <t>Καλδή Σοφία του Παναγιώτη</t>
  </si>
  <si>
    <t>Καλουδιώτης Ιωάννης του Αθανασίου</t>
  </si>
  <si>
    <t>Καμπουρίδης Ιωάννης του Θεοφάνη</t>
  </si>
  <si>
    <t>Κάμτσης Δημήτριος του Τραϊανού</t>
  </si>
  <si>
    <t>Καραμίγκος Ευρυπίδης του Απόστολου</t>
  </si>
  <si>
    <t>Καρνέζης Αθανάσιος του Χρήστου</t>
  </si>
  <si>
    <t>Καρυδόπουλος Γεώργιος του Χαραλάμπους</t>
  </si>
  <si>
    <t>Κιουρτσίδου Αθανασία του Ιωάννη</t>
  </si>
  <si>
    <t>Κιουτσούκης Σταμάτιος του Αθανασίου</t>
  </si>
  <si>
    <t>Κοντογιάννης Κωνσταντίνος του Ιωάννου</t>
  </si>
  <si>
    <t>Κοσμάς Σταμάτιος του Κων/νου</t>
  </si>
  <si>
    <t>Κούλης Κωνσταντίνος του Παναγιώτη</t>
  </si>
  <si>
    <t>Κουτσούκος Σωτήριος του Παναγιώτη</t>
  </si>
  <si>
    <t>Κουφοπαντελής Κωνσταντίνος του Δημητρίου</t>
  </si>
  <si>
    <t>Κρομμύδας Αθανάσιος του Δημητρίου</t>
  </si>
  <si>
    <t>Κωσταβασίλης Κωνσταντίνος του Αριστοφάνη</t>
  </si>
  <si>
    <t>Κωτσόπουλος Χρήστος του Κωνσταντίνου</t>
  </si>
  <si>
    <t>Λαζαρίδης Αχιλλέας του Λαζάρου</t>
  </si>
  <si>
    <t>Λέκκας Ηλίας του Γεωργίου</t>
  </si>
  <si>
    <t>Λυμπέρης Γεώργιος του Νικολάου</t>
  </si>
  <si>
    <t>Μαγκίνη Μαρία του Χρήστου</t>
  </si>
  <si>
    <t>Μαδεμτζόγλου Γεώργιος του Αλεξάνδρου</t>
  </si>
  <si>
    <t>Μακαρώνης Νικόλαος του Δημητρίου</t>
  </si>
  <si>
    <t>Μακρυγιάννης Παναγιώτης του Σπυρίδωνα</t>
  </si>
  <si>
    <t>Μαρμαγγιόλης Ιωάννης του Δημήτριου</t>
  </si>
  <si>
    <t>Μικέδης Μενέλαος του Μιχαήλ</t>
  </si>
  <si>
    <t>Μουρατίδης Χρήστος του Θεοδώρου</t>
  </si>
  <si>
    <t>Μουρτζίκος Σωτήριος του Ιωάννη</t>
  </si>
  <si>
    <t>Μπάρπας Κωνσταντίνος του Δημητρίου</t>
  </si>
  <si>
    <t>Μωϋσιάδης Αναστάσιος του Γεωργίου</t>
  </si>
  <si>
    <t>Νικολαΐδης Ιωάννης του Στυλιανού</t>
  </si>
  <si>
    <t>Νικολαΐδου Μαρία του Νικολάου</t>
  </si>
  <si>
    <t>Νικολάου Γεώργιος του Κωνσταντίνου</t>
  </si>
  <si>
    <t>Νοτοπούλου Βασιλική του Αντωνίου</t>
  </si>
  <si>
    <t>Νταφούλης Θεόδωρος του Κωνσταντίνου</t>
  </si>
  <si>
    <t>Ντένας Στέφανος του Αθανασίου</t>
  </si>
  <si>
    <t>Ντόζης Αλέξανδρος του Ιωάννη</t>
  </si>
  <si>
    <t>Ντούρος Ιωάννης του Βασιλείου</t>
  </si>
  <si>
    <t>Ξανθάκης Σωτήριος του Νικολάου</t>
  </si>
  <si>
    <t>Ξάφης Θεόδωρος του Κων/νου</t>
  </si>
  <si>
    <t>Παναγιωτοπούλου Ευγενία του Παναγιώτη</t>
  </si>
  <si>
    <t>Πανταγιάς Δημήτριος του Ανδρέα</t>
  </si>
  <si>
    <t>Παπαδοπούλου Θεοδώρα του Γεωργίου</t>
  </si>
  <si>
    <t>Παππάς Νικόλαος του Ευθυμίου</t>
  </si>
  <si>
    <t>Περδικάκης Νικόλαος του Εμμανουήλ</t>
  </si>
  <si>
    <t>Περουλάκης Δημήτριος του Γεωργίου</t>
  </si>
  <si>
    <t>Πηλιγκός Παναγιώτης του Απόστολου</t>
  </si>
  <si>
    <t>Πλέσσας Νικόλαος του Ιωάννη</t>
  </si>
  <si>
    <t>Πολίτης Θεόδωρος του Αγησιλάου</t>
  </si>
  <si>
    <t>Πολυχρονιάδης Γεώργιος του Ευσταθίου</t>
  </si>
  <si>
    <t>Ρέτσης Ανδρέας του Χρήστου</t>
  </si>
  <si>
    <t>Σαλπιστής Γεώργιος του Κωνσταντίνου</t>
  </si>
  <si>
    <t>Σερέτης Δημήτριος του Λεωνίδα</t>
  </si>
  <si>
    <t>Σημάδης Ιωάννης του Βασιλείου</t>
  </si>
  <si>
    <t>Σιμιτσής Χρήστος του Αριστείδη</t>
  </si>
  <si>
    <t>Σιούτα Βασιλική του Παναγιώτη</t>
  </si>
  <si>
    <t>Σκορδούλης Αδαμάντιος του Κωνσταντίνου</t>
  </si>
  <si>
    <t>Σπυράτος Φώτης του Λεωνίδα</t>
  </si>
  <si>
    <t>Ταρασίδης Ιωάννης του Κωνσταντίνου</t>
  </si>
  <si>
    <t>Τασιοπούλου Παρασκευή(Βίκυ) του Δημητρίου</t>
  </si>
  <si>
    <t>Τζιώλας Δημήτριος του Θοδώρου</t>
  </si>
  <si>
    <t>Τζούμα Αλεξάνδρα του Στέφανου</t>
  </si>
  <si>
    <t>Τριπικέλης Ιωάννης του Αλεξάνδρου</t>
  </si>
  <si>
    <t>Τσιάμαλος Βασίλειος του Χρήστου</t>
  </si>
  <si>
    <t>Τσιρανίδης Γεώργιος του Αναστασίου</t>
  </si>
  <si>
    <t>Τσολακίδης Κυριάκος του Μιχαήλ</t>
  </si>
  <si>
    <t>Τσουλούφας Κωνσταντίνος του Παντελή</t>
  </si>
  <si>
    <t>Φελέκης Ιωάννης του Γεωργίου</t>
  </si>
  <si>
    <t>Φιλίππου Φίλιππος του Σπυρίδωνος</t>
  </si>
  <si>
    <t>Φλέσουρα Παναγιώτα του Νικολάου</t>
  </si>
  <si>
    <t>Φουντάς Δημήτριος του Πέτρου</t>
  </si>
  <si>
    <t>Φουτάκογλου Ευστράτιος του Ευάγγελου</t>
  </si>
  <si>
    <t>Χατζής Αθανάσιος του Γεωργίου</t>
  </si>
  <si>
    <t>Αγγελιδάκης Ιωάννης του Αστρινού</t>
  </si>
  <si>
    <t>Αδαμαντόπουλος Γεώργιος του Ιωάννη</t>
  </si>
  <si>
    <t>Αθανασιάδης Γεώργιος του Χρήστου</t>
  </si>
  <si>
    <t>Αλεξάτος Χαράλαμπος(Μπάμπης) του Διονυσίου</t>
  </si>
  <si>
    <t>Αλεξίου Ιωάννης του Δημητρίου</t>
  </si>
  <si>
    <t>Αλμπανίδου Πολυξένη του Παναγιώτη</t>
  </si>
  <si>
    <t>Αμπατζή Γεωργία του Ιωάννη</t>
  </si>
  <si>
    <t>Αναγνωστόπουλος Αλέξανδρος του Αστέριου</t>
  </si>
  <si>
    <t>Αναγνώστου Γεώργιος του Παύλου</t>
  </si>
  <si>
    <t>Αναστασάτος Νικόλαος του Θεοδώρου</t>
  </si>
  <si>
    <t>Ανδριώτης Νικόλαος του Δημητρίου</t>
  </si>
  <si>
    <t>Αρτινόπουλος Γεώργιος του Δημητρίου</t>
  </si>
  <si>
    <t>Αρχοντής Αντώνιος του Αθανασίου</t>
  </si>
  <si>
    <t>Ασφής Απόστολος του Δημητρίου</t>
  </si>
  <si>
    <t>Βαγιωνής Πέτρος του Σπυρίδωνα</t>
  </si>
  <si>
    <t>Βασιλακόπουλος Φώτιος του Κωνσταντίνου</t>
  </si>
  <si>
    <t>Βασιλειάδης Γεώργιος του Δημητρίου</t>
  </si>
  <si>
    <t>Βασιλείου Παναγιώτα(Γιούλη) του Δημητρίου</t>
  </si>
  <si>
    <t>Βρύνας Γεώργιος του Κωνσταντίνου</t>
  </si>
  <si>
    <t>Βυθούλκας Ματθαίος(Μάνθος) του Δημητρίου</t>
  </si>
  <si>
    <t>Γαζέα Μάγδα του Βασιλείου</t>
  </si>
  <si>
    <t>Γανός-Ράπτης Δημήτριος του Αντωνίου</t>
  </si>
  <si>
    <t>Γεωργαρίου Μαρία του Ηλία</t>
  </si>
  <si>
    <t>Γεωργουλόπουλος Κων/νος του Φωτίου</t>
  </si>
  <si>
    <t>Γεωργούτσος Παναγιώτης του Νικολάου</t>
  </si>
  <si>
    <t>Γιαννόπουλος Ιωάννης του Γεωργίου</t>
  </si>
  <si>
    <t>Γιαννούλης Γεράσιμος του Νικολάου</t>
  </si>
  <si>
    <t>Γιαννούλης Στέφανος του Σπυρίδωνα</t>
  </si>
  <si>
    <t>Γκατζιούρας Δημήτριος του Αντωνίου</t>
  </si>
  <si>
    <t>Γκούσης Νικόλαος του Θεοδώρου</t>
  </si>
  <si>
    <t>Δάβος Γεώργιος του Ευσταθίου</t>
  </si>
  <si>
    <t>Δεμερτζή Ελπινίκη(Πένη) του Πλάτωνα</t>
  </si>
  <si>
    <t>Δέτσικα Μαρία του Μενελάου</t>
  </si>
  <si>
    <t>Δήμου Σπυρίδων του Παναγιώτη</t>
  </si>
  <si>
    <t>Ζαγκλέ Άννα του Αθανασίου</t>
  </si>
  <si>
    <t>Ζανιάς Ανδρέας του Δημητρίου</t>
  </si>
  <si>
    <t>Ζωγραφάκη Ελένη του Νικολάου</t>
  </si>
  <si>
    <t>Ηλιόπουλος Σαράντης του Γεωργίου</t>
  </si>
  <si>
    <t>Θεοφάνους Ιωάννης του Γεωργίου</t>
  </si>
  <si>
    <t>Ιωαννίδης Αστέριος του Αργυρίου</t>
  </si>
  <si>
    <t>Ιωαννίδου Σμαραγδή του Κωνσταντίνου</t>
  </si>
  <si>
    <t>Καβουρινός Θεόδωρος του Σταύρου</t>
  </si>
  <si>
    <t>Καγκάνη Κατερίνα του Σκόμπυ</t>
  </si>
  <si>
    <t>Καλαϊτζής Κων/νος του Γεωργίου</t>
  </si>
  <si>
    <t>Καλαντζής Χρήστος του Παναγιώτη</t>
  </si>
  <si>
    <t>Καλλίθρακα-Κόντου Μαρία του Γεωργίου</t>
  </si>
  <si>
    <t>Καπενεκάς Γεώργιος του Κωνσταντίνου</t>
  </si>
  <si>
    <t>Καπετάνος Γεώργιος του Κωνσταντίνου</t>
  </si>
  <si>
    <t>Καραγεωργίου Αθανάσιος του Αποστόλου</t>
  </si>
  <si>
    <t>Καραγιαννίδου Ανδρομάχη του Νικολάου</t>
  </si>
  <si>
    <t>Καραΐσκος Αθανάσιος του Κωνσταντίνου</t>
  </si>
  <si>
    <t>Καραΐσκος Νικόλαος του Δημητρίου</t>
  </si>
  <si>
    <t>Καραμανλής Δημήτριος του Κυριάκου</t>
  </si>
  <si>
    <t>Καραπάνος Ευάγγελος του Γεωργίου</t>
  </si>
  <si>
    <t>Καρατζένης Χρήστος του Δημητρίου</t>
  </si>
  <si>
    <t>Καραφέρη Βασιλική του Κωνσταντίνου</t>
  </si>
  <si>
    <t>Καρτελιάς Γεώργιος του Σταματίου</t>
  </si>
  <si>
    <t>Κατσούλας Παναγιώτης του Ανδρέα</t>
  </si>
  <si>
    <t>Κατσούλης Νικόλαος του Δημητρίου</t>
  </si>
  <si>
    <t>Κατσούρας Σταύρος του Αποστόλου</t>
  </si>
  <si>
    <t>Κατσωνόπουλος Θεόδωρος του Αριστομένη</t>
  </si>
  <si>
    <t>Κίντας Παναγιώτης(Πάνος) του Κυριάκου</t>
  </si>
  <si>
    <t>Κιουρή Χαρίκλεια του Δημητρίου</t>
  </si>
  <si>
    <t>Κοκκινίδης Ευστάθιος του Ιωσήφ</t>
  </si>
  <si>
    <t>Κόκλας Χαράλαμπος(Μπάμπης) του Ιωάννη</t>
  </si>
  <si>
    <t>Κολετζάκης Νεκτάριος του Μιχαήλ</t>
  </si>
  <si>
    <t>Κονδύλη Αλεξάνδρα του Γεωργίου</t>
  </si>
  <si>
    <t>Κορδής Νεκτάριος του Ιωάννη</t>
  </si>
  <si>
    <t>Κοσκοσά Παρασκευή του Γεωργίου</t>
  </si>
  <si>
    <t>Κούβαρη Ευαγγελία(Λίτσα) του Ζαχαρία</t>
  </si>
  <si>
    <t>Κουμάνταρος Παναγιώτης του Δημητρίου</t>
  </si>
  <si>
    <t>Κουμουνδούρος Παναγιώτης του Δημητρίου</t>
  </si>
  <si>
    <t>Κουτσοδόντης Αναστάσιος(Τάσος) του Ιωάννη</t>
  </si>
  <si>
    <t>Κρητικός Ιωάννης του Γεράσιμου</t>
  </si>
  <si>
    <t>Κυτέας Κων/νος του Αποστόλου</t>
  </si>
  <si>
    <t>Κωνσταντινίδης Παρασκευάς του Ηλία</t>
  </si>
  <si>
    <t>Κωνσταντινίδης Τρύφων του Δημητρίου</t>
  </si>
  <si>
    <t>Λαζάρου Αλκμήνη του Ανέστη</t>
  </si>
  <si>
    <t>Λαφαζάνης Βασίλειος του Γεωργίου</t>
  </si>
  <si>
    <t>Λελοβίτης Παναγιώτης του Ιωάννη</t>
  </si>
  <si>
    <t>Λουκάς Ευάγγελος(Άκης) του Μιχαήλ</t>
  </si>
  <si>
    <t>Λουκοπούλου Μαρία του Νικολάου</t>
  </si>
  <si>
    <t>Λουμιώτης Κωνσταντίνος του Βασιλείου</t>
  </si>
  <si>
    <t>Μαγαλιού Ερμιόνη του Δημητρίου</t>
  </si>
  <si>
    <t>Μαλαγάρης Θεόδωρος του Δημητρίου</t>
  </si>
  <si>
    <t>Μανουσογιωργάκη Στυλιανή του Μανούσου</t>
  </si>
  <si>
    <t>Μαρκάκης Δημήτριος του Ιωάννη</t>
  </si>
  <si>
    <t>Μάρκου Λάζαρος του Εμμανουήλ</t>
  </si>
  <si>
    <t>Μαρρέ Παναγιώτα του Γεωργίου</t>
  </si>
  <si>
    <t>Μεγήρ Μάρκος του Σαμουήλ</t>
  </si>
  <si>
    <t>Μέκκας Κωνσταντίνος του Ηλία</t>
  </si>
  <si>
    <t>Μένεγα Παναγιώτα του Χρήστου</t>
  </si>
  <si>
    <t>Μήτσουρας Αθανάσιος του Ηλία</t>
  </si>
  <si>
    <t>Μίκροβας Αντώνιος του Αλεξάνδρου</t>
  </si>
  <si>
    <t>Μιχαλόπουλος Δημήτριος του Χρήστου</t>
  </si>
  <si>
    <t>Μιχαλοπούλου Βασιλική(Βίκυ) του Γεωργίου</t>
  </si>
  <si>
    <t>Μπαζάνος Παντελεήμων του Διονύσιου</t>
  </si>
  <si>
    <t>Μπαλτάς Γεώργιος του Κωνσταντίνου</t>
  </si>
  <si>
    <t>Μπαλωτή Θεοδώρα του Γεωργίου</t>
  </si>
  <si>
    <t>Μπανταβής Γεώργιος του Κωνσταντίνου</t>
  </si>
  <si>
    <t>Μπαταγιάννης Κωνσταντίνος του Βασιλείου</t>
  </si>
  <si>
    <t>Μπαυγιαδάκη Νίκη του Δημητρίου</t>
  </si>
  <si>
    <t>Μπέση Σταμάτω του Γεωργίου</t>
  </si>
  <si>
    <t>Μπουλογεώργος Αθανάσιος του Γεωργίου</t>
  </si>
  <si>
    <t>Μπουμπούκας Ιωάννης του Πανταζή</t>
  </si>
  <si>
    <t>Μπουντουλούλης Ευάγγελος του Ιωάννη</t>
  </si>
  <si>
    <t>Μπουράκης Κων/νος του Εμμανουήλ</t>
  </si>
  <si>
    <t>Μπουρνού Μαρία του Νικολάου</t>
  </si>
  <si>
    <t>Νασιόπουλος Χρήστος του Ιωάννη</t>
  </si>
  <si>
    <t>Νικολαΐδης Γεώργιος του Παντελή</t>
  </si>
  <si>
    <t>Νούσιος Δημήτριος του Γεωργίου</t>
  </si>
  <si>
    <t>Ντάγγας Δημήτριος του Γεωργίου</t>
  </si>
  <si>
    <t>Ντελής Μιχαήλ του Σωκράτη</t>
  </si>
  <si>
    <t>Οικονόμου Μιχαήλ του Γρηγορίου</t>
  </si>
  <si>
    <t>Οικονόμου Στέφανος του Σπήλιου</t>
  </si>
  <si>
    <t>Πάγκαλος Ιωάννης του Αναστασίου</t>
  </si>
  <si>
    <t>Παγώνας Κωνσταντίνος του Δημητρίου</t>
  </si>
  <si>
    <t>Παΐζης Παναγιώτης του Θεοδώρου</t>
  </si>
  <si>
    <t>Παναγιωτοπούλου Δήμητρα του Βασιλείου</t>
  </si>
  <si>
    <t>Παναγόπουλος Δημήτριος του Παναγιώτη</t>
  </si>
  <si>
    <t>Παναρίτου Κωνσταντίνα του Σπυρίδωνα</t>
  </si>
  <si>
    <t>Πανίδης Απόστολος του Θεμιστοκλή</t>
  </si>
  <si>
    <t>Παπαγεωργίου Παναγιώτης του Αναστασίου</t>
  </si>
  <si>
    <t>Παπαδέας Επαμεινώνδας του Ανδρέα</t>
  </si>
  <si>
    <t>Παπαδοπούλου Φωτεινή του Αντωνίου</t>
  </si>
  <si>
    <t>Παπαζεύκου Ουρανία του Δημητρίου</t>
  </si>
  <si>
    <t>Παπακαλοδούκας Μιχαήλ του Θωμά</t>
  </si>
  <si>
    <t>Παπακυριακού Χαράλαμπος του Μενελάου</t>
  </si>
  <si>
    <t>Παπανικολάου Ζηνοβία του Κλέωνος</t>
  </si>
  <si>
    <t>Παπασαράντη Αγγελική του Νικολάου</t>
  </si>
  <si>
    <t>Παπαστάθης Χρήστος του Νικολάου</t>
  </si>
  <si>
    <t>Παπαστάμος Βασίλειος του Χρήστου</t>
  </si>
  <si>
    <t>Παππάς Βασίλειος του Σπυρίδωνα</t>
  </si>
  <si>
    <t>Παρασού Μαριάνθη του Παράσχου</t>
  </si>
  <si>
    <t>Παστιάδης Γεώργιος του Χαριλάου</t>
  </si>
  <si>
    <t>Πατραμάνη Ανθούλα(Ανθή) του Γεωργίου</t>
  </si>
  <si>
    <t>Περδικούρη Μαρία του Ανδρέα</t>
  </si>
  <si>
    <t>Πίτσας Ευστάθιος του Γεωργίου</t>
  </si>
  <si>
    <t>Πλακίδας Γεώργιος του Ελευθερίου</t>
  </si>
  <si>
    <t>Πολλάτου Διονυσία του Βασιλείου</t>
  </si>
  <si>
    <t>Ποταμιάνος-Παγώνης Σπυρίδων του Νικολάου</t>
  </si>
  <si>
    <t>Προβής Διονύσιος-Θεόδωρος του Δημητρίου</t>
  </si>
  <si>
    <t>Πύρζα Θεοφανή(Φανή) του Θεοδώρου</t>
  </si>
  <si>
    <t>Ραδιόπουλος Γεώργιος του Ιωάννου</t>
  </si>
  <si>
    <t>Ρεπούσκου Παρασκευή(Βούλα) του Αλεξάνδρου</t>
  </si>
  <si>
    <t>Ρηγάκης Ζαχαρίας του Φιλοκτήτη</t>
  </si>
  <si>
    <t>Ρογδάκη Άννα του Στυλιανού</t>
  </si>
  <si>
    <t>Σακαλή Ελένη του Θεοδώρου</t>
  </si>
  <si>
    <t>Σακελλίων Σταμάτιος του Ιωάννη</t>
  </si>
  <si>
    <t>Σάπιος Παναγιώτης του Δημητρίου</t>
  </si>
  <si>
    <t>Σαράντη Βαρβάρα του Αντωνίου</t>
  </si>
  <si>
    <t>Σαρούκος Νομικός του Εμμανουήλ</t>
  </si>
  <si>
    <t>Σγουρός Αναστάσιος του Γρηγορίου</t>
  </si>
  <si>
    <t>Σελιανίτης Κωνσταντίνος του Γεωργίου</t>
  </si>
  <si>
    <t>Σκαλτσάς Γεώργιος του Νικολάου</t>
  </si>
  <si>
    <t>Σκλαβενίτης Ευστάθιος(Στάθης) του Ανδρέα</t>
  </si>
  <si>
    <t>Σουλιώτη Μεταξία του Αποστόλου</t>
  </si>
  <si>
    <t>Σταμάτης Κωνσταντίνος του Ηλία</t>
  </si>
  <si>
    <t>Σταυρινούδης Σταύρος του Ισιδώρου</t>
  </si>
  <si>
    <t>Στυλιανίδου Παρασκευή του Χρήστου</t>
  </si>
  <si>
    <t>Συμεωνίδης Βασίλειος του Χαραλάμπους</t>
  </si>
  <si>
    <t>Συρόγλου Μαγδαληνή(Μάγδα) του Ανδρέα</t>
  </si>
  <si>
    <t>Σωτηρόπουλος Κωνσταντίνος του Ευσταθίου</t>
  </si>
  <si>
    <t>Τέφας Σωτήριος του Ιωάννη</t>
  </si>
  <si>
    <t>Τζαννίνη Ζωή του Γεωργίου</t>
  </si>
  <si>
    <t>Τζιμόπουλος Νικόλαος του Στεργίου</t>
  </si>
  <si>
    <t>Τζώγα Μαρία του Αριστοτέλη</t>
  </si>
  <si>
    <t>Τσακμακίδης Αβραάμ του Βασιλείου</t>
  </si>
  <si>
    <t>Τσακνάκης Ιωάννης του Αθανασίου</t>
  </si>
  <si>
    <t>Τσακογιάννης Εμμανουήλ του Χρήστου</t>
  </si>
  <si>
    <t>Τσαμαντάκης Ιωάννης του Κυριάκου</t>
  </si>
  <si>
    <t>Τσάπες Πέτρος του Κωνσταντίνου</t>
  </si>
  <si>
    <t>Τσιάλας Γεώργιος του Ευσταθίου</t>
  </si>
  <si>
    <t>Τσιμπούκας Φώτιος του Γεωργίου</t>
  </si>
  <si>
    <t>Τσιρέπας Παντελής του Χρήστου</t>
  </si>
  <si>
    <t>Τσιτούμη Διαλεκτή του Νικολάου</t>
  </si>
  <si>
    <t>Τσούλιου Στελιανή του Πέτρου</t>
  </si>
  <si>
    <t>Τσώνης Γρηγόριος του Αναστασίου</t>
  </si>
  <si>
    <t>Φακούδης Ευάγγελος του Δημοσθένους</t>
  </si>
  <si>
    <t>Φίλλης Γεώργιος του Ευαγγέλου</t>
  </si>
  <si>
    <t>Φίλος Γεώργιος του Βασιλείου</t>
  </si>
  <si>
    <t>Φουσέκη Ιωάννα του Αποστόλου</t>
  </si>
  <si>
    <t>Φραγγίδης Μανώλης του Παναγιώτη</t>
  </si>
  <si>
    <t>Φραγκίσκος Αντώνιος του Νικολάου</t>
  </si>
  <si>
    <t>Φωτοπούλου Χαριτίνη του Μουράτιου</t>
  </si>
  <si>
    <t>Χαβιάρας Δημήτριος του Στυλιανού</t>
  </si>
  <si>
    <t>Χαραλαμπίδης Βασίλειος του Σπυρίδωνα</t>
  </si>
  <si>
    <t>Χατζηιωάννου Χρυσή του Πέλοπος</t>
  </si>
  <si>
    <t>Χατζημωυσιάδης Παναγιώτης του Σπυρίδωνος</t>
  </si>
  <si>
    <t>Χρήστου Ιωάννης του Γεωργίου</t>
  </si>
  <si>
    <t>Χριστοφοράτος Χριστόφορος του Γερασίμου</t>
  </si>
  <si>
    <t>Ψαρολόγος Γεώργιος του Τριαντάφυλλου</t>
  </si>
  <si>
    <t>Αργυρόπουλος Ανδρέας του Χρήστου</t>
  </si>
  <si>
    <t>Γιαννέλος Αθανάσιος του Σπυρίδωνα</t>
  </si>
  <si>
    <t>Γιαννουλάκης Θεολόγος του Ιωάννου</t>
  </si>
  <si>
    <t>Δασκαλάκης Μάρκος του Βασιλείου</t>
  </si>
  <si>
    <t>Καπετανάκης Γεώργιος του Δημητρίου</t>
  </si>
  <si>
    <t>Κόεβ Αλέξανδρος του Κόϊου</t>
  </si>
  <si>
    <t>Κουσινίδης Χαρίλαος(Χάρης) του Βασιλείου</t>
  </si>
  <si>
    <t>Μελισσίδης Ιωάννης του Κωνσταντίνου</t>
  </si>
  <si>
    <t>Μηλίγγος Χρήστος του Αποστόλου</t>
  </si>
  <si>
    <t>Μουστάκας Πέτρος του Βασιλείου</t>
  </si>
  <si>
    <t>Παπαδόπουλος Γεώργιος του Γρηγορίου</t>
  </si>
  <si>
    <t>Κεβρεκίδης Ιωάννης του Χρήστου</t>
  </si>
  <si>
    <t>Ηλιάδης Άγγελος του Ηλία</t>
  </si>
  <si>
    <t>Πηρουνάκης Ιωσήφ του Γεωργίου</t>
  </si>
  <si>
    <t>Αναστασίου Αθανάσιος του Ευσταθίου</t>
  </si>
  <si>
    <t>Ανδρινόπουλος Γεώργιος του Διονυσίου</t>
  </si>
  <si>
    <t>Ανδρίτσος Αθανάσιος του Λουκά</t>
  </si>
  <si>
    <t>Αντωνίου Χρήστος του Γεωργίου</t>
  </si>
  <si>
    <t>Βαρελτζής Απόστολος του Ευστρατίου</t>
  </si>
  <si>
    <t>Βασιλείου Παύλος του Βασιλείου</t>
  </si>
  <si>
    <t>Βογιατζής Κωνσταντίνος του Ιωάννη</t>
  </si>
  <si>
    <t>Βοϊτσές Θεοδόσης του Αχιλλέα</t>
  </si>
  <si>
    <t>Γαζανός Ιωάννης του Ελευθερίου</t>
  </si>
  <si>
    <t>Γερακόπουλος Χρήστος του Ευστρατίου</t>
  </si>
  <si>
    <t>Γιαννουλή Μαρία του Στυλιανού</t>
  </si>
  <si>
    <t>Γιοβανέκος Τριαντάφυλλος του Γεωργίου</t>
  </si>
  <si>
    <t>Γκίκα Αναστασία του Χρήστου</t>
  </si>
  <si>
    <t>Γκολώνης Χρύσανθος του Σπυρίδωνα</t>
  </si>
  <si>
    <t>Γώγουλος Πέτρος του Παναγιώτη</t>
  </si>
  <si>
    <t>Δάφος Δημήτριος του Πέτρου</t>
  </si>
  <si>
    <t>Δερματάς Αντώνιος του Θωμά</t>
  </si>
  <si>
    <t>Διακίδη-Κώστα Αικατερίνη του Γεωργίου</t>
  </si>
  <si>
    <t>Θεοδοσιάδης Ιωάννης του Χαραλάμπους</t>
  </si>
  <si>
    <t>Καϊοπούλου Γραμμάτα-Ματούλα του Ευστρατίου</t>
  </si>
  <si>
    <t>Καπέλης Ευάγγελος του Ευσταθίου</t>
  </si>
  <si>
    <t>Καπούλας Πέτρος του Βασιλείου</t>
  </si>
  <si>
    <t>Κάππος Κωνσταντίνος του Ιωάννη</t>
  </si>
  <si>
    <t>Καραγιάννης Δημήτριος του Ιωάννη</t>
  </si>
  <si>
    <t>Καρλαύτης Βασίλειος του Αθανασίου</t>
  </si>
  <si>
    <t>Καταγής Παναγιώτης του Ευσταθίου</t>
  </si>
  <si>
    <t>Κατσανάκης Απόστολος του Κωνσταντίνου</t>
  </si>
  <si>
    <t>Κατσαρός Κωνσταντίνος του Ιωάννη</t>
  </si>
  <si>
    <t>Κίτος Ευάγγελος του Βασιλείου</t>
  </si>
  <si>
    <t>Κονδύλης Στέφανος του Στυλιανού</t>
  </si>
  <si>
    <t>Κοντσιώτης Κωνσταντίνος του Θωμά</t>
  </si>
  <si>
    <t>Κουρή Θεοδώρα του Ανδρέα</t>
  </si>
  <si>
    <t>Κούτσικος Λάμπρος του Ιωάννη</t>
  </si>
  <si>
    <t>Κύρου Κωνσταντίνος του Ευαγγέλου</t>
  </si>
  <si>
    <t>Λούκα Μαριάννα του Σωτήριου</t>
  </si>
  <si>
    <t>Μανουσάκης Θεόδωρος του Εμμανουήλ</t>
  </si>
  <si>
    <t>Μαράκης Εμμανουήλ του Ιωάννη</t>
  </si>
  <si>
    <t>Ματσιμάνη Νικολέττα του Δημητρίου</t>
  </si>
  <si>
    <t>Μηλιωρίτσας Ευάγγελος του Νικόλαου</t>
  </si>
  <si>
    <t>Μιχάλης Στέφανος του Πέτρου</t>
  </si>
  <si>
    <t>Μιχαλιός Μάριος του Ιωάννη</t>
  </si>
  <si>
    <t>Μπαφούτσου Νίκη του Ιωάννη</t>
  </si>
  <si>
    <t>Μπιστόλας Βασίλειος του Παναγιώτη</t>
  </si>
  <si>
    <t>Ντούντας Ζήσης του Ιωάννη</t>
  </si>
  <si>
    <t>Οικονομίδης Ιωάννης του Ζαχαρία</t>
  </si>
  <si>
    <t>Όρλης Ανδρέας του Ιωάννη</t>
  </si>
  <si>
    <t>Παλημέρης Διονύσιος του Γεωργίου</t>
  </si>
  <si>
    <t>Παπαλέξης Στέφανος του Γεωργίου</t>
  </si>
  <si>
    <t>Παπουτσής Φώτιος του Ευαγγέλου</t>
  </si>
  <si>
    <t>Πασχοδήμας Γεώργιος του Θεοδώρου</t>
  </si>
  <si>
    <t>Πατρώνας Βασίλειος του Ευαγγέλου</t>
  </si>
  <si>
    <t>Πεππές Δημήτριος του Αθανασίου</t>
  </si>
  <si>
    <t>Πυλαρινός Κωνσταντίνος του Γεωργίου</t>
  </si>
  <si>
    <t>Ρέντας Ιωάννης του Βασιλείου</t>
  </si>
  <si>
    <t>Σαρδέλης Αναστάσιος του Δημητρίου</t>
  </si>
  <si>
    <t>Σεβόπουλος Νικόλαος του Γεωργίου</t>
  </si>
  <si>
    <t>Συμεωνίδου Μαρία του Αναστασίου</t>
  </si>
  <si>
    <t>Τζανετάκος Νικόλαος του Δημητρίου</t>
  </si>
  <si>
    <t>Τόδας Γεώργιος του Ιωάννη</t>
  </si>
  <si>
    <t>Τότης Σωτήριος του Ιωάννη</t>
  </si>
  <si>
    <t>Τσιμπίδης Χρήστος του Ευθυμίου</t>
  </si>
  <si>
    <t>Τσίπος Ιωάννης του Δημητρίου</t>
  </si>
  <si>
    <t>Φακή Μαρία του Αριστοτέλη</t>
  </si>
  <si>
    <t>Φιλίππου Χρήστος του Βασίλειου-Ελευθέριου</t>
  </si>
  <si>
    <t>Φωτόπουλος Δημήτριος του Νικόλαου</t>
  </si>
  <si>
    <t>Αγγελοκωστόπουλος Ευάγγελος του Αθανασίου</t>
  </si>
  <si>
    <t>Αθανασίου Ρίζος του Νικολάου</t>
  </si>
  <si>
    <t>Αθανασοπούλου Παναγιώτα(Γιόλα) του Ιωάννη</t>
  </si>
  <si>
    <t>Αλεμίδου Θωμαή του Γεωργίου</t>
  </si>
  <si>
    <t>Αλεξίου Θεόδωρος του Νικολάου</t>
  </si>
  <si>
    <t>Αντωνάκος Λάμπρος του Γεωργίου</t>
  </si>
  <si>
    <t>Αντωνίου Θεοδώρα του Αντωνίου</t>
  </si>
  <si>
    <t>Αξούριστου Χαρίκλεια(Χαρά) του Δημητρίου</t>
  </si>
  <si>
    <t>Ασμής Λάζαρος του Γεωργίου</t>
  </si>
  <si>
    <t>Αυγουστίνου Μαρία του Ιωάννη</t>
  </si>
  <si>
    <t>Βαζούρα Σοφία(Σόνια) του Νικολάου</t>
  </si>
  <si>
    <t>Βαρδαλαχάκης Ιωάννης του Νικολάου</t>
  </si>
  <si>
    <t>Βαρδουνιώτης Ιωάννης του Δημητρίου</t>
  </si>
  <si>
    <t>Βασιλειάδης Βασίλειος του Γεωργίου</t>
  </si>
  <si>
    <t>Βασιλοπούλου Παναγιώτα του Δημητρίου</t>
  </si>
  <si>
    <t>Βάσσης Διονύσιος του Παναγιώτη</t>
  </si>
  <si>
    <t>Γαζάκης Αντώνιος του Μιχαήλ</t>
  </si>
  <si>
    <t>Γανιάρη Ιφιγένεια(Έφη) του Κωνσταντίνου</t>
  </si>
  <si>
    <t>Γεωργάλα Ιφιγένεια του Γεωργίου</t>
  </si>
  <si>
    <t>Γιακουμής Φώτιος του Νικήτα</t>
  </si>
  <si>
    <t>Γιάλβαλη Ελένη του Αναστασίου</t>
  </si>
  <si>
    <t>Γκαραγκάνη Ελένη του Φωτίου</t>
  </si>
  <si>
    <t>Γκαρανέ Κωνσταντίνα του Δημητρίου</t>
  </si>
  <si>
    <t>Γκίκα Ευφημία(Έφη) του Λεωνίδα</t>
  </si>
  <si>
    <t>Γκίκας Εμμανουήλ του Νικολάου</t>
  </si>
  <si>
    <t>Γκίνος Ευάγγελος του Κωνσταντίνου</t>
  </si>
  <si>
    <t>Δάμαλος Χρήστος του Ευαγγέλου</t>
  </si>
  <si>
    <t>Δεμερδεσλής Γεώργιος του Κωνσταντίνου</t>
  </si>
  <si>
    <t>Δημητριάδη Παναγιώτα του Χαραλάμπους</t>
  </si>
  <si>
    <t>Δημόπουλος Βασίλειος του Σπήλιου</t>
  </si>
  <si>
    <t>Διαμάντας Ανδρέας του Νικολάου</t>
  </si>
  <si>
    <t>Διαμαντίδης Σεβαστός(Τάκης) του Αντωνίου</t>
  </si>
  <si>
    <t>Ζαγανίδης Χρήστος του Μενελάου</t>
  </si>
  <si>
    <t>Ζαραβίνας Μιχάλης του Σωκράτη</t>
  </si>
  <si>
    <t>Ζήρος Νικόλαος του Βασιλείου</t>
  </si>
  <si>
    <t>Θεοδωρίδης Παύλος του Νεοφύτου</t>
  </si>
  <si>
    <t>Ιωαννίδης Αναστάσιος του Γεωργίου</t>
  </si>
  <si>
    <t>Ιωαννίδου Παναγιώτα του Ευσταθίου</t>
  </si>
  <si>
    <t>Ιωάννου Βασιλική του Μιχαήλ</t>
  </si>
  <si>
    <t>Καββαδάς Διονύσης του Σπυρίδωνα</t>
  </si>
  <si>
    <t>Καββαδίας Γεώργιος του Κωνσταντίνου</t>
  </si>
  <si>
    <t>Καζάνης Νεκτάριος του Κωνσταντίνου</t>
  </si>
  <si>
    <t>Καλαθά Αγγελική του Νικολάου</t>
  </si>
  <si>
    <t>Καλιαμπάκου Βασιλική του Χρήστου</t>
  </si>
  <si>
    <t>Καμπακάκη Ελένη του Ηλία</t>
  </si>
  <si>
    <t>Καπέτης Δημήτριος του Λαζάρου</t>
  </si>
  <si>
    <t>Καπλανίδου Χρυσή του Μιχαήλ</t>
  </si>
  <si>
    <t>Καραμάνου Κωνσταντίνα του Γεωργίου</t>
  </si>
  <si>
    <t>Καρδασιλάρη Ειρήνη του Σταματίου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</si>
  <si>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</si>
  <si>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</si>
  <si>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</si>
  <si>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Κατσούλας Θεοδόσιος του Γεωργίου</t>
  </si>
  <si>
    <t>Καυκιά Ζαχαρούλα του Αθανασίου</t>
  </si>
  <si>
    <t>Καφές Εμμανουήλ του Χαραλάμπους</t>
  </si>
  <si>
    <t>Κιντή Θεοδώρα(Δώρα) του Γεωργίου</t>
  </si>
  <si>
    <t>Κλείσαρης Αυγουστής του Γεωργίου</t>
  </si>
  <si>
    <t>Κλιάφα Βικτωρία του Ευαγγέλου</t>
  </si>
  <si>
    <t>Κλοκίδου Γεωργία του Μιλτιάδη</t>
  </si>
  <si>
    <t>Κοντελές Δημήτριος του Βασίλειου</t>
  </si>
  <si>
    <t>Κορδάτος Κωνσταντίνος του Διονυσίου</t>
  </si>
  <si>
    <t>Κουλούρη Μαρία του Γεωργίου</t>
  </si>
  <si>
    <t>Κουμαντζιάς Δημήτριος του Νικολάου</t>
  </si>
  <si>
    <t>Κουρνιώτης Χρήστος του Τιμοθέου</t>
  </si>
  <si>
    <t>Κουρούπης Σταμάτιος του Ιωάννη</t>
  </si>
  <si>
    <t>Κουτρουμπάκης Κωνσταντίνος του Ιωάννη</t>
  </si>
  <si>
    <t>Κούτσια Σοφία του Χαραλάμπους</t>
  </si>
  <si>
    <t>Κόφφα Γεωργία του Χρήστου</t>
  </si>
  <si>
    <t>Κρεασίδης Γεώργιος του Χρήστου</t>
  </si>
  <si>
    <t>Κριτσινιώτης Αθανάσιος του Νικολάου</t>
  </si>
  <si>
    <t>Κυριακάκης Ιωάννης του Θωμά</t>
  </si>
  <si>
    <t>Κυριακού Γεώργιος του Χρήστου</t>
  </si>
  <si>
    <t>Κωνσταντίνου Γρηγόριος του Ηλία</t>
  </si>
  <si>
    <t>Κώνστας Σωτήριος του Περικλή</t>
  </si>
  <si>
    <t>Κωστόγιαννης Ταξιάρχης του Δημητρίου</t>
  </si>
  <si>
    <t>Λαθήρα Ιωάννα του Δημητρίου</t>
  </si>
  <si>
    <t>Λαθήρας Ιωάννης του Κωνσταντίνου</t>
  </si>
  <si>
    <t>Λεγάκης Μιχάλης του Ιωάννη</t>
  </si>
  <si>
    <t>Λέκκας Παναγιώτης του Αναστασίου</t>
  </si>
  <si>
    <t>Λιβανός Βασίλειος του Στεφάνου</t>
  </si>
  <si>
    <t>Λιόντος Βασίλειος του Δημητρίου</t>
  </si>
  <si>
    <t>Λογκιζίδου Κυριακή(Καίτη) του Ιωάννη</t>
  </si>
  <si>
    <t>Μακροδημήτρης Δημήτριος του Στυλιανού</t>
  </si>
  <si>
    <t>Μανδέλλου Μαρία του Βασιλείου</t>
  </si>
  <si>
    <t>Μανέτα Μαριάννα του Νικολάου</t>
  </si>
  <si>
    <t>Μαραμαθάς Αθανάσιος του Ιωάννη</t>
  </si>
  <si>
    <t>Μαρίνης Ιωάννης του Παναγιώτη</t>
  </si>
  <si>
    <t>Μαστραπά Θεοδώρα του Κωνσταντίνου</t>
  </si>
  <si>
    <t>Μαστροκώστας Κωνσταντίνος του Παναγιώτη</t>
  </si>
  <si>
    <t>Μαστροναστασίου Ευάγγελος του Αναστασίου</t>
  </si>
  <si>
    <t>Ματσούκας Χρήστος του Βασιλείου</t>
  </si>
  <si>
    <t>Μαυρέλης Ιάκωβος(Μάκης) του Ιωάννη</t>
  </si>
  <si>
    <t>Μαχά Μαρία του Νικολάου</t>
  </si>
  <si>
    <t>Μήτσος Παναγιώτης του Αθανασίου</t>
  </si>
  <si>
    <t>Μιχαλόπουλος Παναγιώτης του Ιωάννη</t>
  </si>
  <si>
    <t>Μόσχος Αλέξανδρος του Σπυρίδωνος</t>
  </si>
  <si>
    <t>Μούρης Ηλίας του Δημητρίου</t>
  </si>
  <si>
    <t>Μπάλλας Ανδρέας του Αντωνίου</t>
  </si>
  <si>
    <t>Μπανιά Φωτεινή του Δημητρίου</t>
  </si>
  <si>
    <t>Μπάρλας Δημήτριος του Κωνσταντίνου</t>
  </si>
  <si>
    <t>Μπαχτή Άννα του Ευαγγέλου</t>
  </si>
  <si>
    <t>Μπίκα Δήμητρα του Χαδούλη</t>
  </si>
  <si>
    <t>Μπιτζένης Δημήτριος του Κωνσταντίνου</t>
  </si>
  <si>
    <t>Μπιχάκης Φώτιος του Κωνσταντίνου</t>
  </si>
  <si>
    <t>Μποζίκης Συμεών(Σίμος) του Ανδρέα</t>
  </si>
  <si>
    <t>Μπούρδαλας Παναγιώτης του Αντωνίου</t>
  </si>
  <si>
    <t>Νικολάου Δέσποινα του Ευαγγέλου</t>
  </si>
  <si>
    <t>Νικολόπουλος Απόστολος του Νικολάου</t>
  </si>
  <si>
    <t>Ντούλας Παναγιώτης(Πάνος) του Ευριπίδη</t>
  </si>
  <si>
    <t>Ντουράκης Κωνσταντίνος του Στέργιου</t>
  </si>
  <si>
    <t>Ξυδάς Απόστολος του Μιχαήλ</t>
  </si>
  <si>
    <t>Οικονομάκη Μαρία του Ευαγγέλου</t>
  </si>
  <si>
    <t>Οικονόμου Δήμητρα του Κωνσταντίνου</t>
  </si>
  <si>
    <t>Οικονόμου-Παπαδοπούλου Αθανασία του Δημητρίου</t>
  </si>
  <si>
    <t>Παΐζης Σπυρίδων του Θεοδώρου</t>
  </si>
  <si>
    <t>Παληγεώργου Παρθενία του Ευαγγέλου</t>
  </si>
  <si>
    <t>Πανοπούλου Φωτεινή του Γεωργίου</t>
  </si>
  <si>
    <t>Παπαδημητρίου Δημήτρης του Παύλου</t>
  </si>
  <si>
    <t>Παπαδόπουλος Γεώργιος του Βύρωνα</t>
  </si>
  <si>
    <t>Παπαδόπουλος Δημήτριος του Γεωργίου</t>
  </si>
  <si>
    <t>Παπαδοπούλου Άννα του Παναγιώτη</t>
  </si>
  <si>
    <t>Παπαθανάσης Ελευθέριος του Ορέστη</t>
  </si>
  <si>
    <t>Παπαμιχαήλ Παναγιώτης του Ιωάννη</t>
  </si>
  <si>
    <t>Παπαχατζής Ηλίας του Θεοφάνη</t>
  </si>
  <si>
    <t>Παρίσσης Σπυρίδων του Χρήστου</t>
  </si>
  <si>
    <t>Πατσιού Παναγιώτα του Σπυρίδωνα</t>
  </si>
  <si>
    <t>Πατσούρας Αθανάσιος του Χρήστου</t>
  </si>
  <si>
    <t>Παυλοπούλου Ευρυδίκη του Μιχαήλ</t>
  </si>
  <si>
    <t>Πεντεδέκα Αλίκη του Γεωργίου</t>
  </si>
  <si>
    <t>Περδικομάτης Γεράσιμος του Παναγιώτη</t>
  </si>
  <si>
    <t>Περιστεροπούλου Μαρία του Βασιλείου</t>
  </si>
  <si>
    <t>Πέττας Αντώνης του Ανδρέα</t>
  </si>
  <si>
    <t>Πολίτου Σωτηρία(Ρούλα) του Δημητρίου</t>
  </si>
  <si>
    <t>Πολυζώη Νίκη του Ευθυμίου</t>
  </si>
  <si>
    <t>Πολυμερίδου Μαρία του Γεωργίου</t>
  </si>
  <si>
    <t>Προυσαλίδης Γεώργιος του Βασιλείου</t>
  </si>
  <si>
    <t>Ρακόπουλος Κωνσταντίνος του Αλεξάνδρου</t>
  </si>
  <si>
    <t>Ραμπαλάκος Κωνσταντίνος του Σταύρου</t>
  </si>
  <si>
    <t>Ράπτη Μαρίνα του Βύρωνα</t>
  </si>
  <si>
    <t>Ράπτης Χρήστος του Δημητρίου</t>
  </si>
  <si>
    <t>Ρεμπάπης Παναγιώτης του Ευαγγέλου</t>
  </si>
  <si>
    <t>Ρέππα Βενετία(Βέτα) του Νικολάου</t>
  </si>
  <si>
    <t>Ρώιμπα Φωτεινή του Ιωάννη</t>
  </si>
  <si>
    <t>Σαμοΐλης Ιωάννης του Σωτηρίου</t>
  </si>
  <si>
    <t>Σαραϊδάρη Παρθενόπη(Πόπη) του Γεωργίου</t>
  </si>
  <si>
    <t>Σβερκούνος Σπυρίδων του Αναργύρου</t>
  </si>
  <si>
    <t>Σκαρσουλή Ευαγγελία του Εμμανουήλ</t>
  </si>
  <si>
    <t>Σουρτζής Φώτιος του Αναστάσιου</t>
  </si>
  <si>
    <t>Σόφης Χρίστος του Γεωργίου</t>
  </si>
  <si>
    <t>Σπανούδης Δημήτριος του Ιωάννη</t>
  </si>
  <si>
    <t>Σπυράλατος Ιωάννης του Δημητρίου</t>
  </si>
  <si>
    <t>Σταυρόπουλος Συμεών(Σίμος) του Αναστασίου</t>
  </si>
  <si>
    <t>Στεφανίδου Σοφία του Στεφάνου</t>
  </si>
  <si>
    <t>Στυλιανίδης Αθανάσιος του Γαρυφάλλου</t>
  </si>
  <si>
    <t>Στυλιανουδάκης Ζαχαρίας του Ιωάννη</t>
  </si>
  <si>
    <t>Σφαιροπούλου Αθηνά του Θεοδώρου</t>
  </si>
  <si>
    <t>Τάζε Βασιλική(Βάσω) του Αθανασίου</t>
  </si>
  <si>
    <t>Τασούλα Βασιλική του Χρήστου</t>
  </si>
  <si>
    <t>Τζέρπος Νικόλαος του Ιωάννη</t>
  </si>
  <si>
    <t>Τζίνη Ολυμπία του Βασιλείου</t>
  </si>
  <si>
    <t>Τζομάκα Αρετή του Δημητρίου</t>
  </si>
  <si>
    <t>Τονοζλής Γεώργιος του Δημητρίου</t>
  </si>
  <si>
    <t>Τσαγλιώτης Γεώργιος του Στυλιανού</t>
  </si>
  <si>
    <t>Τσατούρας Ευάγγελος του Κωνσταντίνου</t>
  </si>
  <si>
    <t>Τσιλιμπάρη Όλγα-Αικατερίνη του Σπυρίδωνα</t>
  </si>
  <si>
    <t>Τσιντίκη Παγώνα(Γωγώ) του Παναγιώτη</t>
  </si>
  <si>
    <t>Τσιομπάνης Λάζαρος του Ευθυμίου</t>
  </si>
  <si>
    <t>Τσιρεπλής Ιγνάτιος(Τάκης) του Παναγιώτη</t>
  </si>
  <si>
    <t>Τσούγκα Παναγιώτα του Αθανασίου</t>
  </si>
  <si>
    <t>Φαλιέρος Δημήτριος του Γεωργίου</t>
  </si>
  <si>
    <t>Φατούρου Αγγελική του Ευαγγέλου</t>
  </si>
  <si>
    <t>Φιλίππου Δημήτριος του Αριστείδη</t>
  </si>
  <si>
    <t>Φιλίππου Θεοδόσιος του Αθανασίου</t>
  </si>
  <si>
    <t>Φουντάς Θεόδωρος του Νικολάου</t>
  </si>
  <si>
    <t>Φουντουλάκης Βαρθολομαίος του Νικολάου</t>
  </si>
  <si>
    <t>Φραγκεδάκη Αντωνία(Τόνια) του Γεωργίου</t>
  </si>
  <si>
    <t>Φύτρος Πέτρος του Παντελή</t>
  </si>
  <si>
    <t>Χαλιμούρδα Αντιγόνη του Γεωργίου</t>
  </si>
  <si>
    <t>Χαλκής Γεώργιος του Αποστόλου</t>
  </si>
  <si>
    <t>Χόβολου Έρρικα του Ιωάννη</t>
  </si>
  <si>
    <t>Χριστοδουλοπούλου Αναστασία του Αγησιλάου</t>
  </si>
  <si>
    <t>Χρυσαφόπουλος Κωνσταντίνος του Λεωνίδα</t>
  </si>
  <si>
    <t>Χρυσικού Ιωάννα(Γιαννούλα) του Δημητρίου</t>
  </si>
  <si>
    <t>Χρυσοστομίδου Βασιλική του Παύλου</t>
  </si>
  <si>
    <t>Ψευτογκά Φρυδά Ευαγγελία του Ευθυμίου</t>
  </si>
  <si>
    <t>Ψωίνου Ευθυμία(Έφη) του Παναγιώτη</t>
  </si>
  <si>
    <t>Αγγίσταλη Κατερίνα του Γεωργίου</t>
  </si>
  <si>
    <t>Αγιώτη Μαρία του Βασιλείου</t>
  </si>
  <si>
    <t>Αλιπράντης Γεώργιος του Βασιλείου</t>
  </si>
  <si>
    <t>Αναστασιάδης Νικόλαος του Μιχαήλ</t>
  </si>
  <si>
    <t>Ανδρέου Χρηστίνα του Δημητρίου</t>
  </si>
  <si>
    <t>Ανδρουλιδάκης Ιωάννης του Γεωργίου</t>
  </si>
  <si>
    <t>Αρσένης Βασίλειος του Κωνσταντίνου</t>
  </si>
  <si>
    <t>Βαλωμένου Γεωργία του Θρασύβουλου</t>
  </si>
  <si>
    <t>Βεργίτσης Μιχάλης του Σταμάτη</t>
  </si>
  <si>
    <t>Βλάχος Δημήτρης του Γεωργίου</t>
  </si>
  <si>
    <t>Βουράκης Δημήτρης του Εμμανουήλ</t>
  </si>
  <si>
    <t>Γαλάνη Σοφία του Δημητρίου</t>
  </si>
  <si>
    <t>Γαρίδη Ευθυμία του Κωσταντίνου</t>
  </si>
  <si>
    <t>Γαρμπής Μάρκος του Οδυσσέως</t>
  </si>
  <si>
    <t>Γεωργιάδης Στέφανος του Εμμανουήλ</t>
  </si>
  <si>
    <t>Γρηγοριάδης Ιωάννης του Χαραλάμπου</t>
  </si>
  <si>
    <t>Γρηγορόπουλος Ιωάννης του Κωνσταντίνου</t>
  </si>
  <si>
    <t>Δημόπουλος Κωνσταντίνος του Δήμου</t>
  </si>
  <si>
    <t>Διδασκάλου Φωτεινή του Απόλλωνος</t>
  </si>
  <si>
    <t>Ζαβιτσάνος Χρήστος του Σπυρίδωνα</t>
  </si>
  <si>
    <t>Ζαφείρης Ανδρέας του Δημητρίου</t>
  </si>
  <si>
    <t>Ζυγογιάννης Ιωάννης του Γεωργίου</t>
  </si>
  <si>
    <t>Θανοπούλου Κατερίνα του Πάϊκου</t>
  </si>
  <si>
    <t>Καλιμάντζαλης Βασίλειος του Ευαγγέλου</t>
  </si>
  <si>
    <t>Καλομοίρης Γρηγόρης του Ευθυμίου</t>
  </si>
  <si>
    <t>Καρακώστας Χρήστος του Αθανασίου</t>
  </si>
  <si>
    <t>Καρανάσου Ευθυμία του Παναγιώτη</t>
  </si>
  <si>
    <t>Καρέτσος Αχιλλέας του Ελευθερίου</t>
  </si>
  <si>
    <t>Κασάπης Γιώργος του Πέτρου</t>
  </si>
  <si>
    <t>Καταπόδη Τερψιχόρη του Θωμά</t>
  </si>
  <si>
    <t>Κατερίνη Αδαμαντία(Αμάντα) του Ανδρέα</t>
  </si>
  <si>
    <t>Κοκκίνη Κωνσταντίνα του Αθανασίου</t>
  </si>
  <si>
    <r>
      <rPr>
        <sz val="10"/>
        <color indexed="8"/>
        <rFont val="Arial"/>
        <family val="2"/>
      </rPr>
      <t>Κονιδάρης Ιωάννης του Νικολάου</t>
    </r>
  </si>
  <si>
    <t>Κουβάτσης Θεοδόσης(Σάκης) του Κωνσταντίνου</t>
  </si>
  <si>
    <t>Κούρκουλας Αθανάσιος του Κωσταντίνου</t>
  </si>
  <si>
    <t>Κούρτης Φίλιππος του Ευσταθίου</t>
  </si>
  <si>
    <t>Κούστας Κωνσταντίνος του Νικολάου</t>
  </si>
  <si>
    <t>Κώτσης Αριστείδης του Χρήστου</t>
  </si>
  <si>
    <t>Λιάσκος Στέφανος του Γεωργίου</t>
  </si>
  <si>
    <t>Λύγκας Κωνσταντίνος του Παναγιώτη</t>
  </si>
  <si>
    <t>Μαγειρίας Γιώργος του Χρήστου</t>
  </si>
  <si>
    <t>Μαλαμίδης Μάλαμας του Απόστολου</t>
  </si>
  <si>
    <t>Μανεσιώτης Διαμαντής του Αναστασίου</t>
  </si>
  <si>
    <t>Μάρταλης Σωτήρης του Αντώνη</t>
  </si>
  <si>
    <t>Μεγαλιός Παναγιώτης του Ανάργυρου</t>
  </si>
  <si>
    <t>Μήτσας Βασίλης του Σωκράτη</t>
  </si>
  <si>
    <t>Μότας Αριστείδης του Αποστόλου</t>
  </si>
  <si>
    <t>Μπαλτατζή Γεωργία του Θωμά</t>
  </si>
  <si>
    <t>Μποβολή Αρετή του Θεοδώρου</t>
  </si>
  <si>
    <t>Μπουμπούλης Άγγελος του Βασιλείου</t>
  </si>
  <si>
    <t>Ξεπαπαδέας Φώτης του Σταύρου</t>
  </si>
  <si>
    <t>Ξυπολιά Θεοδώρα του Χρήστου</t>
  </si>
  <si>
    <t>Ορταντζόγλου Μαριάνθη του Βασιλείου</t>
  </si>
  <si>
    <t>Παναγάκη Ευαγγελία του Διονυσίου</t>
  </si>
  <si>
    <t>Παπαθωμόπουλος Νικόλαος του Αναστασίου</t>
  </si>
  <si>
    <t>Παππάς Γιάννης του Αλέξανδρου</t>
  </si>
  <si>
    <t>Πάτκου Ευδοξία του Παύλου</t>
  </si>
  <si>
    <t>Πολιτοπούλου Παναγιώτα του Χαραλάμπου</t>
  </si>
  <si>
    <t>Πολίτου-Γιαννούστα Κρυστάλλω του Δημητρίου</t>
  </si>
  <si>
    <t>Ραιδεστινός Γιώργος του Σάββα</t>
  </si>
  <si>
    <t>Σακελλίων Ανδρέας του Ιωάννη</t>
  </si>
  <si>
    <t>Σημαιοφορίδου Βικτωρία του Βασιλείου</t>
  </si>
  <si>
    <t>Σκαλτσά Κλεοπάτρα του Ευαγγέλου</t>
  </si>
  <si>
    <t>Σπανός Γιώργος του Λαζάρου</t>
  </si>
  <si>
    <t>Σταμέλου Κωνσταντίνα του Σταύρου</t>
  </si>
  <si>
    <t>Στεφανίδης Βασίλης του Εμμανουήλ</t>
  </si>
  <si>
    <t>Σωτηρόπουλος Σεραφείμ(Άκης) του Ιωάννη</t>
  </si>
  <si>
    <t>Τέκνου Αναστασία του Κωνσταντίνου</t>
  </si>
  <si>
    <t>Τεντόμας Λάζαρος του Δημητρίου</t>
  </si>
  <si>
    <t>Τζερεφού Ματίνα του Ιωάννη</t>
  </si>
  <si>
    <t>Τόκανος Φίλιππος του Φωτίου</t>
  </si>
  <si>
    <t>Τράπκου Γεωργία του Νικολάου</t>
  </si>
  <si>
    <t>Τριαντάφυλλος Ευάγγελος του Κωνσταντίνου</t>
  </si>
  <si>
    <t>Τσιαντούκα Κυριακή του Νικολάου</t>
  </si>
  <si>
    <t>Τσικρίκα Αικατερίνη του Ιωάννη</t>
  </si>
  <si>
    <t>Τσιρογιάννης Γεώργιος του Μιχαήλ</t>
  </si>
  <si>
    <t>Τσιρομπίνης Εμμανουήλ του Ανδρέα</t>
  </si>
  <si>
    <t>Φιλιππίδου Σοφία του Αναστασίου</t>
  </si>
  <si>
    <t>Φρυδάς Δημήτρης του Παναγιώτη</t>
  </si>
  <si>
    <t>Χασάπη Αθανασία(Σάσα) του Παναγιώτη</t>
  </si>
  <si>
    <t>Χλης Κωνσταντίνος του Ηλία</t>
  </si>
  <si>
    <t>Χρηστίδου Ελισσάβετ του Γεωργίου</t>
  </si>
  <si>
    <t>Χριστούλας Ελευθέριος του Αλεξάνδρου</t>
  </si>
  <si>
    <t>Αγοράστη Ιωάννα(Γιάννα) του Μάνθου</t>
  </si>
  <si>
    <t>Αγραφιώτης Γεώργιος του Κωνσταντίνου</t>
  </si>
  <si>
    <t>Αετόπουλος Αναστάσιος του Εφραίμ</t>
  </si>
  <si>
    <t>Αθανασόπουλος Τρύφων του Δημητρίου</t>
  </si>
  <si>
    <t>Αθανασόπουλος Φίλιππος του Γεωργίου</t>
  </si>
  <si>
    <t>Ακτύπης Δημήτριος του Σπυρίδωνος</t>
  </si>
  <si>
    <t>Αλεξίου Νικόλαος του Βασιλείου</t>
  </si>
  <si>
    <t>Αλημπέρτη Μαρία του Κωνσταντίνου</t>
  </si>
  <si>
    <t>Ανδρουλιδάκη Βασιλική του Εμμανουήλ</t>
  </si>
  <si>
    <t>Άννινος-Θεοδωσάτος Κωνσταντίνος του Σπυρίδωνα</t>
  </si>
  <si>
    <t>Αντωνάτος Φανούριος(Φάνης) του Αριστείδη</t>
  </si>
  <si>
    <t>Αποστολόπουλος Χρήστος του Κωνσταντίνου</t>
  </si>
  <si>
    <t>Αρβανιτίδης Αλέξανδρος του Παναγιώτη</t>
  </si>
  <si>
    <t>Αργύρης Χρήστος του Κωνσταντίνου</t>
  </si>
  <si>
    <t>Βαγγελάτου Χρυσαυγή(Άβα) του Ηλία</t>
  </si>
  <si>
    <t>Βασιλόπουλος Ανάγνος του Δρόσου</t>
  </si>
  <si>
    <t>Βδοκάκης Εμμανουήλ του Νικολάου</t>
  </si>
  <si>
    <t>Βενετής Λάμπρος του Ευστρατίου</t>
  </si>
  <si>
    <t>Βουρλόκα Ευαγγελία του Ζαχαρία</t>
  </si>
  <si>
    <t>Γαϊτάνης Φώτιος του Κωνσταντίνου</t>
  </si>
  <si>
    <t>Γαλουζής Μιχαήλ του Βασιλείου</t>
  </si>
  <si>
    <t>Γαυγιωτάκη Μαρία του Κωνσταντίνου</t>
  </si>
  <si>
    <t>Γείτονας Μενέλαος του Μιχαήλ</t>
  </si>
  <si>
    <t>Γελανδαλής Αρτέμιος του Γεράσιμου</t>
  </si>
  <si>
    <t>Γερασάκης Δημήτρης του Ζήση</t>
  </si>
  <si>
    <t>Γεωργόπουλος Διονύσιος του Νικολάου-Στυλιανού</t>
  </si>
  <si>
    <t>Γιαννά Ευαγγελία(Λία) του Στυλιανού</t>
  </si>
  <si>
    <t>Γιαννίκη Στέλλα του Σωτηρίου</t>
  </si>
  <si>
    <t>Γιαννόπουλος Ανδρέας του Δημοσθένη</t>
  </si>
  <si>
    <t>Γιανουχαηλίδου Ελένη του Ιωάννη</t>
  </si>
  <si>
    <t>Γκιζιώτης Ανδρέας του Κων/νου</t>
  </si>
  <si>
    <t>Γουρουντή Ανθή του Χρήστου</t>
  </si>
  <si>
    <t>Γρεβενάρης Χρήστος του Δημητρίου</t>
  </si>
  <si>
    <t>Δάρδαλης Νικόλαος του Απόστολου</t>
  </si>
  <si>
    <t>Δάσιου Βασιλική(Κική) του Νικολάου</t>
  </si>
  <si>
    <t>Δάσιου Δέσποινα του Νικολάου</t>
  </si>
  <si>
    <t>Δεληγιάννη Βασιλική του Χρήστου</t>
  </si>
  <si>
    <t>Διδασκάλου-Παπαδοπούλου Μαριαλένα του Νικολάου</t>
  </si>
  <si>
    <t>Δραμανίδου Νίκη του Δημητρίου</t>
  </si>
  <si>
    <t>Δρίζη Δανάη του Ηλία</t>
  </si>
  <si>
    <t>Ευαγγελίδης Θεόδωρος του Χαράλαμπου</t>
  </si>
  <si>
    <t>Ζάβαλης Τριαντάφυλλος του Στυλιανού</t>
  </si>
  <si>
    <t>Ζαβιτσάνος Τριαντάφυλλος του Αλέξανδρου</t>
  </si>
  <si>
    <t>Ζαγγανά Γεωργία του Χρήστου</t>
  </si>
  <si>
    <t>Ζαχαριάδης Ιωάννης του Κωνσταντίνου</t>
  </si>
  <si>
    <t>Ζησιμοπούλου Βασιλική του Θεοδώρου</t>
  </si>
  <si>
    <t>Ζωγράφος Γιώργος του Νικολάου</t>
  </si>
  <si>
    <t>Ηλιόπουλος Μαρίνιος του Γεωργίου</t>
  </si>
  <si>
    <t>Θεοδώρου Φίλιππος του Κων/νου</t>
  </si>
  <si>
    <t>Θύμης Σπυρίδων του Μιχαήλ</t>
  </si>
  <si>
    <t>Ιωαννίδης Ιωάννης του Νικολάου</t>
  </si>
  <si>
    <t>Ιωαννίδης Κυριάκος του Σπυρίδωνα</t>
  </si>
  <si>
    <t>Καλαμπόγια Δέσποινα του Αντωνίου</t>
  </si>
  <si>
    <t>Καπετάνιος Αχιλλέας του Κων/νου</t>
  </si>
  <si>
    <t>Καραγεωργίου Αικατερίνη του Νικολάου</t>
  </si>
  <si>
    <t>Καραγιάννης Απόστολος του Κλεάνθη</t>
  </si>
  <si>
    <t>Καραγιάννης Θεόδωρος του Λεωνίδα</t>
  </si>
  <si>
    <t>Καρκατζούνης Θεοφάνης του Ιωάννη</t>
  </si>
  <si>
    <t>Καρούτσου Σταματία του Νικολάου</t>
  </si>
  <si>
    <t>Κάρτσακα Χρυσούλα του Στέφανου</t>
  </si>
  <si>
    <t>Κατσαντά Παρθενία του Ανδρέα</t>
  </si>
  <si>
    <t>Κόκκινου Βασιλική του Χρήστου</t>
  </si>
  <si>
    <t>Κόκκοτος Δημήτριος του Ιωάννη</t>
  </si>
  <si>
    <t>Κονιδάκη Ζαχάρω του Εμμανουήλ</t>
  </si>
  <si>
    <t>Κοντογιάννη Αναστασία(Τασία) του Γεωργίου</t>
  </si>
  <si>
    <t>Κοντούλη Αναστασία(Νατάσα) του Κωνσταντίνου</t>
  </si>
  <si>
    <t>Κοπανέλος Παναγιώτης του Ηλία</t>
  </si>
  <si>
    <t>Κορακιανίτου Αλεξάνδρα του Κωνσταντίνου</t>
  </si>
  <si>
    <t>Κορομπόκη Δήμητρα του Αθανασίου</t>
  </si>
  <si>
    <t>Κοτσιλιάνος Κωνσταντίνος του Δημητρίου</t>
  </si>
  <si>
    <t>Κουρεμπανάς Αλέξανδρος του Νικολάου</t>
  </si>
  <si>
    <t>Κουστουμπάρδη Λουίζα του Πετροηλία</t>
  </si>
  <si>
    <t>Κουτελίδα Άννα του Αθανασίου</t>
  </si>
  <si>
    <t>Κουτσής Ηλίας του Αναστασίου</t>
  </si>
  <si>
    <t>Κοφίνα Χρύσα του Δημητρίου</t>
  </si>
  <si>
    <t>Κρανάς Αθανάσιος του Νικόλαου</t>
  </si>
  <si>
    <t>Κρητικός Δημήτριος του Εμμανουήλ</t>
  </si>
  <si>
    <t>Κριαράς Στυλιανός του Παύλου</t>
  </si>
  <si>
    <t>Κυριαζή Νίκη του Γεωργίου</t>
  </si>
  <si>
    <t>Κυριακίδου Σοφία του Χαραλάμπους</t>
  </si>
  <si>
    <t>Κυριακού Φωτεινή(Κλέρη) του Λεωνίδα</t>
  </si>
  <si>
    <t>Κυριανάκης Κωνσταντίνος του Παναγιώτη</t>
  </si>
  <si>
    <t>Κωφίδου Θεοδώρα(Λόλα) του Γεωργίου</t>
  </si>
  <si>
    <t>Λάγιος Γεράσιμος του Νικολάου</t>
  </si>
  <si>
    <t>Λάμπρου Αστέριος του Κωνσταντίνου</t>
  </si>
  <si>
    <t>Λούβαρης Κωνσταντίνος του Φρατζέσκου</t>
  </si>
  <si>
    <t>Μαλάτου Σωφρονία του Κωνσταντίνου</t>
  </si>
  <si>
    <t>Μαμίτση Κυριακούλα(Κίτσα) του Ελευθερίου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</si>
  <si>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</si>
  <si>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</si>
  <si>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</si>
  <si>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Μαστρακούλης Δημήτριος του Αρτεμίου</t>
  </si>
  <si>
    <t>Μαστροκώστας Αναστάσιος του Ζαφειρίου</t>
  </si>
  <si>
    <t>Μαυροπούλου Ελένη του Αριστείδη</t>
  </si>
  <si>
    <t>Μαχτσίρας Αθανάσιος του Αντωνίου</t>
  </si>
  <si>
    <t>Μελετέα – Καναγκίνη Ειρήνη του Μιχαήλ</t>
  </si>
  <si>
    <t>Μητσικώστα Φωτεινή του Βίκτωρος</t>
  </si>
  <si>
    <t>Μιδάλκος Παναγιώτης του Αθανασίου</t>
  </si>
  <si>
    <t>Μιχαηλίδης Νικόλαος του Γεωργίου</t>
  </si>
  <si>
    <t>Μίχας Ιωάννης του Αθανασίου</t>
  </si>
  <si>
    <t>Μοσχονάς Ιωάννης του Νικολάου</t>
  </si>
  <si>
    <t>Μπαλωμένος Χρήστος του Τριαντάφυλλου</t>
  </si>
  <si>
    <t>Μπαρδαμάσκος Ηλίας του Γεωργίου</t>
  </si>
  <si>
    <t>Μπενετάτος Στυλιανός του Θεοδώρου</t>
  </si>
  <si>
    <t>Μπλίκα Δήμητρα του Ιωάννη</t>
  </si>
  <si>
    <t>Μπορμπότης Ιωάννης του Θεοδώρου</t>
  </si>
  <si>
    <t>Μπουλούζος Βασίλειος του Γεωργίου</t>
  </si>
  <si>
    <t>Μποφιλίου Κανδία του Κωνσταντίνου</t>
  </si>
  <si>
    <t>Νιάρχος Αναστάσιος του Χρήστου</t>
  </si>
  <si>
    <t>Νικήτας Παναγιώτης του Ιωάννη</t>
  </si>
  <si>
    <t>Νικολαΐδου Μαργαρίτα(Ρίτα) του Παναγιώτη</t>
  </si>
  <si>
    <t>Νικολάου Δημήτριος του Νικολάου</t>
  </si>
  <si>
    <t>Νοτάκης Ιωάννης του Αναστασίου</t>
  </si>
  <si>
    <t>Ντανάση-Αργυρίου Ευτυχία του Γεωργίου</t>
  </si>
  <si>
    <t>Νταρλαντάνη Ουρανία του Βασιλείου</t>
  </si>
  <si>
    <t>Ντιντή Λεμονιά του Γεωργίου</t>
  </si>
  <si>
    <t>Ξεκαλάκη Καλλιόπη(Πόπη) του Νικολάου</t>
  </si>
  <si>
    <t>Οικονόμου Αικατερίνη του Δημητρίου</t>
  </si>
  <si>
    <t>Οργέτα Άννα του Ιωάννη</t>
  </si>
  <si>
    <t>Παλάντζας Νικόλαος του Αθανασίου</t>
  </si>
  <si>
    <t>Πανάκη Ιφιγένεια(Έφη) του Γεώργιου</t>
  </si>
  <si>
    <t>Πανάς Παναγιώτης του Νικολάου</t>
  </si>
  <si>
    <t>Πανταζή Μαρία του Δημοσθένους</t>
  </si>
  <si>
    <t>Παπά Γαρυφαλλιά του Λάμπρου</t>
  </si>
  <si>
    <t>Παπαβασιλείου Ιωάννα του Παντελή</t>
  </si>
  <si>
    <t>Παπαγιάννη Μαρία του Στεφάνου</t>
  </si>
  <si>
    <t>Παπαδάκη Ελένη του Θεόφραστου</t>
  </si>
  <si>
    <t>Παπαδόπουλος Χαράλαμπος(Μπάμπης) του Βασιλείου</t>
  </si>
  <si>
    <t>Παπαδοπούλου Ελισάβετ (Μπετίνα) του Γεωργίου</t>
  </si>
  <si>
    <t>Παπαναστασίου Παναγιώτα του Δημητρίου</t>
  </si>
  <si>
    <t>Πατήρη Κυριακή του Πέτρου</t>
  </si>
  <si>
    <t>Πατίδης Ηλίας του Χαραλάμπους</t>
  </si>
  <si>
    <t>Παυλίδου Κυριακή(Κάκια) του Κωνσταντίνου</t>
  </si>
  <si>
    <t>Πετράκη Ζαχαρούλα του Αναστασίου</t>
  </si>
  <si>
    <t>Πετράκης Ευάγγελος του Αποστόλου</t>
  </si>
  <si>
    <t>Πετράκης Παναγιώτης του Γεωργίου</t>
  </si>
  <si>
    <t>Πολυκάρπου Χρυσούλα(Σίσσυ) του Εμμανουήλ</t>
  </si>
  <si>
    <t>Ποταμιάνου Σοφία του Φωτίου</t>
  </si>
  <si>
    <t>Προβής Φώτιος του Δημητρίου</t>
  </si>
  <si>
    <t>Ρένεση Γεωργία του Παναγιώτου</t>
  </si>
  <si>
    <t>Ρήγα Αθανασία του Στέργιου</t>
  </si>
  <si>
    <t>Ριαλάς Γεώργιος του Ανδρέα</t>
  </si>
  <si>
    <t>Ρίζος Αλέξιος του Δημητρίου</t>
  </si>
  <si>
    <t>Ρούσσος Ηλίας του Νικολάου</t>
  </si>
  <si>
    <t>Ρούσσος Μιχαήλ του Αχιλλέως</t>
  </si>
  <si>
    <t>Σγούρος Σπυρίδων του Αθανασίου</t>
  </si>
  <si>
    <t>Σιαπλαούρα Παναγιώτα του Νικολάου</t>
  </si>
  <si>
    <t>Σιουζιουλή Αναστασία του Θεόδωρου</t>
  </si>
  <si>
    <t>Σοφιανού Ελένη του Ανδρέα</t>
  </si>
  <si>
    <t>Σπίνος Παναγιώτης-Διονύσιος του Ευσταθίου</t>
  </si>
  <si>
    <t>Σπυράτου Αθηνά του Πέτρου</t>
  </si>
  <si>
    <t>Σταματοπούλου Νικολέττα(Νίκη) του Ηλία</t>
  </si>
  <si>
    <t>Στάμος Σπύρος του Δημητρίου</t>
  </si>
  <si>
    <t>Στυλιανίδου Δέσποινα του Αντωνίου</t>
  </si>
  <si>
    <t>Σωκράτους Σωκράτης του Χρυσοστόμου</t>
  </si>
  <si>
    <t>Τεκέογλου Ιωάννης του Δημητρίου</t>
  </si>
  <si>
    <t>Τουμανίδη Ιορδάνα(Βάνα) του Δημητρίου</t>
  </si>
  <si>
    <t>Τουμάσης Ευάγγελος του Γεράσιμου</t>
  </si>
  <si>
    <t>Τουμπέκης Χαράλαμπος του Κωνσταντίνου</t>
  </si>
  <si>
    <t>Τραγάκη Δημητρία του Πέτρου</t>
  </si>
  <si>
    <t>Τρανουδάκης Μιχαήλ του Μαρίνου</t>
  </si>
  <si>
    <t>Τραπεζανίδης Γεώργιος του Αποστόλου</t>
  </si>
  <si>
    <t>Τραπεζανίδου Ελευθερία του Αποστόλου</t>
  </si>
  <si>
    <t>Τσακίρη Κωνσταντία(Ντίνα) του Δημητρίου</t>
  </si>
  <si>
    <t>Τσαπόγας Παναγιώτης του Διονυσίου</t>
  </si>
  <si>
    <t>Τσεκούρας Πέτρος του Βασιλείου</t>
  </si>
  <si>
    <t>Τσιαργαλής Δημήτριος του Αθανασίου</t>
  </si>
  <si>
    <t>Τσιγγερλιώτης Ιωάννης του Βασιλείου</t>
  </si>
  <si>
    <t>Τσικνής Παναγιώτης του Κωνσταντίνου</t>
  </si>
  <si>
    <t>Τσιώλη Μαρία του Κωνσταντίνου</t>
  </si>
  <si>
    <t>Τσολάκης Παναγιώτης του Κωνσταντίνου</t>
  </si>
  <si>
    <t>Τσούβα Κωνσταντινιά του Ιωάννη</t>
  </si>
  <si>
    <t>Τσούλας Παυσανίας του Μάρκου</t>
  </si>
  <si>
    <t>Τσουλουχάς Χαράλαμπος του Γεωργίου</t>
  </si>
  <si>
    <t>Φαφαλιού Ασπασία του Γεωργίου</t>
  </si>
  <si>
    <t>Χαλιώτης Απόστολος του Κωνσταντίνου</t>
  </si>
  <si>
    <t>Χάλκος Βαγγέλης του Γεωργίου</t>
  </si>
  <si>
    <t>Χουστουλάκη Γενοβέφα του Ροδάμανθου</t>
  </si>
  <si>
    <t>Χρυσοβιτσάνου Ελένη του Ιωάννη</t>
  </si>
  <si>
    <t>ΑΠΟΤΕΛΕΣΜΑΤΑ ΚΥΣΔΕ 2018 
ΔΙΕΥΘΥΝΣΗ ΕΚΠΑΙΔΕΥΣΗΣ :</t>
  </si>
  <si>
    <t>ΠΡΟΤΑΣΗ για ΕΝΙΑΙΟ ΨΗΦΟΔΕΛΤΙΟ
Μεμονωμένος Υποψήφιος (Κεβρεκίδης Ιωάννης)</t>
  </si>
  <si>
    <t>Μεμονωμένος Υποψήφιος 
(Ηλιάδης Άγγελος)</t>
  </si>
  <si>
    <t>Μεμονωμένος Υποψήφιος
(Πηρουνάκης Ιωσήφ)</t>
  </si>
  <si>
    <t>Κυργιάκης Χρήστος του Επαμεινώνδα</t>
  </si>
  <si>
    <t>Κωνσταντινοπούλου Τιτίκα του Χαραλάμπους</t>
  </si>
  <si>
    <t>Πολίτης Κωνσταντίνος του Εμμανουήλ</t>
  </si>
  <si>
    <t>Αντωνιάδης Κωνσταντίνος του Χρήστου</t>
  </si>
  <si>
    <t>Μαυρογιώργος Γεώργιος του Κωνσταντίνου</t>
  </si>
  <si>
    <t>Αράπη Άννα του Δημητρίου</t>
  </si>
  <si>
    <t>Ζιώγα Όλγα του Γεωργίου</t>
  </si>
  <si>
    <t>Κλείτσας Δημήτριος του Ευαγγέλου</t>
  </si>
  <si>
    <t>11o
Εκλογ.
Τμήμα</t>
  </si>
  <si>
    <t>12o
Εκλογ.
Τμήμα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</si>
</sst>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name val="Arial Greek"/>
      <family val="0"/>
    </font>
    <font>
      <sz val="10"/>
      <color indexed="56"/>
      <name val="Arial Gree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Greek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  <protection/>
    </xf>
    <xf numFmtId="0" fontId="4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4" borderId="10" xfId="69" applyFont="1" applyFill="1" applyBorder="1">
      <alignment/>
      <protection/>
    </xf>
    <xf numFmtId="0" fontId="10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35" applyFont="1" applyFill="1" applyBorder="1" applyAlignment="1">
      <alignment horizontal="left" vertical="center"/>
      <protection/>
    </xf>
    <xf numFmtId="0" fontId="10" fillId="0" borderId="13" xfId="35" applyFont="1" applyFill="1" applyBorder="1" applyAlignment="1">
      <alignment horizontal="justify" vertic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</cellXfs>
  <cellStyles count="6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" xfId="35"/>
    <cellStyle name="Normal 21" xfId="36"/>
    <cellStyle name="Normal 23" xfId="37"/>
    <cellStyle name="Normal 25" xfId="38"/>
    <cellStyle name="Normal 30" xfId="39"/>
    <cellStyle name="Normal 34" xfId="40"/>
    <cellStyle name="Normal 36" xfId="41"/>
    <cellStyle name="Normal 39" xfId="42"/>
    <cellStyle name="Normal 47" xfId="43"/>
    <cellStyle name="Normal 49" xfId="44"/>
    <cellStyle name="Normal 5" xfId="45"/>
    <cellStyle name="Normal 62" xfId="46"/>
    <cellStyle name="Normal 67" xfId="47"/>
    <cellStyle name="Normal 68" xfId="48"/>
    <cellStyle name="Normal 7" xfId="49"/>
    <cellStyle name="Normal 70" xfId="50"/>
    <cellStyle name="Normal 74" xfId="51"/>
    <cellStyle name="Normal 8" xfId="52"/>
    <cellStyle name="Εισαγωγή" xfId="53"/>
    <cellStyle name="Έλεγχος κελιού" xfId="54"/>
    <cellStyle name="Έμφαση1" xfId="55"/>
    <cellStyle name="Έμφαση2" xfId="56"/>
    <cellStyle name="Έμφαση3" xfId="57"/>
    <cellStyle name="Έμφαση4" xfId="58"/>
    <cellStyle name="Έμφαση5" xfId="59"/>
    <cellStyle name="Έμφαση6" xfId="60"/>
    <cellStyle name="Έξοδος" xfId="61"/>
    <cellStyle name="Επεξηγηματικό κείμενο" xfId="62"/>
    <cellStyle name="Επικεφαλίδα 1" xfId="63"/>
    <cellStyle name="Επικεφαλίδα 2" xfId="64"/>
    <cellStyle name="Επικεφαλίδα 3" xfId="65"/>
    <cellStyle name="Επικεφαλίδα 4" xfId="66"/>
    <cellStyle name="Κακό" xfId="67"/>
    <cellStyle name="Καλό" xfId="68"/>
    <cellStyle name="Κανονικό 2" xfId="69"/>
    <cellStyle name="Comma" xfId="70"/>
    <cellStyle name="Comma [0]" xfId="71"/>
    <cellStyle name="Currency" xfId="72"/>
    <cellStyle name="Currency [0]" xfId="73"/>
    <cellStyle name="Ουδέτερο" xfId="74"/>
    <cellStyle name="Percent" xfId="75"/>
    <cellStyle name="Προειδοποιητικό κείμενο" xfId="76"/>
    <cellStyle name="Σημείωση" xfId="77"/>
    <cellStyle name="Συνδεδεμένο κελί" xfId="78"/>
    <cellStyle name="Σύνολο" xfId="79"/>
    <cellStyle name="Τίτλος" xfId="80"/>
    <cellStyle name="Υπολογισμός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12.75">
      <c r="B1" s="18" t="s">
        <v>36</v>
      </c>
    </row>
    <row r="2" spans="1:2" ht="12.75">
      <c r="A2" s="19"/>
      <c r="B2" s="20" t="s">
        <v>5</v>
      </c>
    </row>
    <row r="3" spans="1:2" ht="12.75">
      <c r="A3" s="21" t="s">
        <v>17</v>
      </c>
      <c r="B3" s="13" t="s">
        <v>29</v>
      </c>
    </row>
    <row r="4" spans="1:2" ht="12.75">
      <c r="A4" s="21" t="str">
        <f>LEFT(A3,LEN(A3)-1)+1&amp;"."</f>
        <v>2.</v>
      </c>
      <c r="B4" s="13" t="s">
        <v>30</v>
      </c>
    </row>
    <row r="5" spans="1:2" ht="25.5">
      <c r="A5" s="21" t="str">
        <f aca="true" t="shared" si="0" ref="A5:A13">LEFT(A4,LEN(A4)-1)+1&amp;"."</f>
        <v>3.</v>
      </c>
      <c r="B5" s="13" t="s">
        <v>1</v>
      </c>
    </row>
    <row r="6" spans="1:2" ht="12.75">
      <c r="A6" s="21" t="str">
        <f t="shared" si="0"/>
        <v>4.</v>
      </c>
      <c r="B6" s="13" t="s">
        <v>31</v>
      </c>
    </row>
    <row r="7" spans="1:2" ht="25.5">
      <c r="A7" s="21" t="str">
        <f t="shared" si="0"/>
        <v>5.</v>
      </c>
      <c r="B7" s="13" t="s">
        <v>32</v>
      </c>
    </row>
    <row r="8" spans="1:2" ht="25.5">
      <c r="A8" s="21" t="str">
        <f t="shared" si="0"/>
        <v>6.</v>
      </c>
      <c r="B8" s="13" t="s">
        <v>33</v>
      </c>
    </row>
    <row r="9" spans="1:2" ht="25.5">
      <c r="A9" s="21" t="str">
        <f t="shared" si="0"/>
        <v>7.</v>
      </c>
      <c r="B9" s="13" t="s">
        <v>34</v>
      </c>
    </row>
    <row r="10" spans="1:2" ht="38.25">
      <c r="A10" s="21" t="str">
        <f t="shared" si="0"/>
        <v>8.</v>
      </c>
      <c r="B10" s="13" t="s">
        <v>35</v>
      </c>
    </row>
    <row r="11" spans="1:2" ht="25.5">
      <c r="A11" s="21" t="str">
        <f t="shared" si="0"/>
        <v>9.</v>
      </c>
      <c r="B11" s="13" t="s">
        <v>918</v>
      </c>
    </row>
    <row r="12" spans="1:2" ht="25.5">
      <c r="A12" s="21" t="str">
        <f t="shared" si="0"/>
        <v>10.</v>
      </c>
      <c r="B12" s="13" t="s">
        <v>919</v>
      </c>
    </row>
    <row r="13" spans="1:2" ht="25.5">
      <c r="A13" s="21" t="str">
        <f t="shared" si="0"/>
        <v>11.</v>
      </c>
      <c r="B13" s="13" t="s">
        <v>920</v>
      </c>
    </row>
  </sheetData>
  <sheetProtection password="8900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26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ΠΡΟΤΑΣΗ για ΕΝΙΑΙΟ ΨΗΦΟΔΕΛΤΙΟ
Μεμονωμένος Υποψήφιος (Κεβρεκίδης Ιωάννης)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7" t="s">
        <v>401</v>
      </c>
      <c r="C3" s="16">
        <f>SUM(D3:P3)-P3</f>
        <v>11</v>
      </c>
      <c r="D3" s="14"/>
      <c r="E3" s="14"/>
      <c r="F3" s="14">
        <v>1</v>
      </c>
      <c r="G3" s="14">
        <v>2</v>
      </c>
      <c r="H3" s="14">
        <v>3</v>
      </c>
      <c r="I3" s="14">
        <v>2</v>
      </c>
      <c r="J3" s="14">
        <v>1</v>
      </c>
      <c r="K3" s="14">
        <v>1</v>
      </c>
      <c r="L3" s="14"/>
      <c r="M3" s="14">
        <v>1</v>
      </c>
      <c r="N3" s="14"/>
      <c r="O3" s="14"/>
      <c r="P3" s="7">
        <f>A3</f>
        <v>1</v>
      </c>
      <c r="Q3" s="10"/>
    </row>
    <row r="4" ht="12.75" customHeight="1">
      <c r="Q4" s="44" t="s">
        <v>2</v>
      </c>
    </row>
    <row r="5" spans="2:17" ht="12.75">
      <c r="B5" s="12" t="s">
        <v>0</v>
      </c>
      <c r="C5" s="17">
        <f aca="true" t="shared" si="0" ref="C5:O5">SUM(C3:C3)</f>
        <v>11</v>
      </c>
      <c r="D5" s="5">
        <f t="shared" si="0"/>
        <v>0</v>
      </c>
      <c r="E5" s="5">
        <f t="shared" si="0"/>
        <v>0</v>
      </c>
      <c r="F5" s="5">
        <f t="shared" si="0"/>
        <v>1</v>
      </c>
      <c r="G5" s="5">
        <f t="shared" si="0"/>
        <v>2</v>
      </c>
      <c r="H5" s="5">
        <f t="shared" si="0"/>
        <v>3</v>
      </c>
      <c r="I5" s="5">
        <f t="shared" si="0"/>
        <v>2</v>
      </c>
      <c r="J5" s="5">
        <f t="shared" si="0"/>
        <v>1</v>
      </c>
      <c r="K5" s="5">
        <f t="shared" si="0"/>
        <v>1</v>
      </c>
      <c r="L5" s="5">
        <f t="shared" si="0"/>
        <v>0</v>
      </c>
      <c r="M5" s="5">
        <f t="shared" si="0"/>
        <v>1</v>
      </c>
      <c r="N5" s="5">
        <f t="shared" si="0"/>
        <v>0</v>
      </c>
      <c r="O5" s="5">
        <f t="shared" si="0"/>
        <v>0</v>
      </c>
      <c r="Q5" s="45"/>
    </row>
    <row r="6" ht="12.75">
      <c r="Q6" s="45"/>
    </row>
    <row r="7" ht="12.75">
      <c r="Q7" s="46"/>
    </row>
    <row r="8" ht="12.75">
      <c r="Q8" s="10"/>
    </row>
    <row r="9" ht="12.75">
      <c r="Q9" s="10"/>
    </row>
    <row r="10" ht="12.75">
      <c r="Q10" s="10"/>
    </row>
    <row r="11" ht="12.75">
      <c r="Q11" s="10"/>
    </row>
    <row r="12" ht="12.75">
      <c r="Q12" s="10"/>
    </row>
    <row r="13" ht="12.75">
      <c r="Q13" s="10"/>
    </row>
    <row r="14" ht="12.75">
      <c r="Q14" s="10"/>
    </row>
    <row r="15" ht="12.75">
      <c r="Q15" s="10"/>
    </row>
    <row r="16" ht="12.75">
      <c r="Q16" s="10"/>
    </row>
    <row r="17" ht="12.75">
      <c r="Q17" s="10"/>
    </row>
    <row r="18" ht="12.75">
      <c r="Q18" s="10"/>
    </row>
    <row r="19" ht="12.75">
      <c r="Q19" s="10"/>
    </row>
    <row r="20" ht="12.75">
      <c r="Q20" s="10"/>
    </row>
    <row r="21" ht="12.75">
      <c r="Q21" s="10"/>
    </row>
    <row r="22" ht="12.75">
      <c r="Q22" s="10"/>
    </row>
    <row r="23" ht="12.75">
      <c r="Q23" s="10"/>
    </row>
    <row r="24" ht="12.75">
      <c r="Q24" s="10"/>
    </row>
    <row r="25" ht="12.75">
      <c r="Q25" s="10"/>
    </row>
    <row r="26" ht="12.75">
      <c r="Q26" s="10"/>
    </row>
    <row r="27" ht="12.75">
      <c r="Q27" s="10"/>
    </row>
    <row r="28" ht="12.75">
      <c r="Q28" s="10"/>
    </row>
    <row r="29" ht="12.75">
      <c r="Q29" s="10"/>
    </row>
    <row r="30" ht="12.75">
      <c r="Q30" s="10"/>
    </row>
    <row r="31" ht="12.75">
      <c r="Q31" s="10"/>
    </row>
    <row r="32" ht="12.75">
      <c r="Q32" s="10"/>
    </row>
    <row r="33" ht="12.75">
      <c r="Q33" s="10"/>
    </row>
    <row r="34" ht="12.75">
      <c r="Q34" s="10"/>
    </row>
    <row r="35" ht="12.75">
      <c r="Q35" s="10"/>
    </row>
    <row r="36" ht="12.75">
      <c r="Q36" s="10"/>
    </row>
    <row r="37" ht="12.75">
      <c r="Q37" s="10"/>
    </row>
    <row r="38" ht="12.75">
      <c r="Q38" s="10"/>
    </row>
    <row r="39" ht="12.75">
      <c r="Q39" s="10"/>
    </row>
    <row r="40" ht="12.75">
      <c r="Q40" s="10"/>
    </row>
    <row r="41" ht="12.75">
      <c r="Q41" s="10"/>
    </row>
    <row r="42" ht="12.75">
      <c r="Q42" s="10"/>
    </row>
    <row r="43" ht="12.75">
      <c r="Q43" s="10"/>
    </row>
    <row r="44" ht="12.75">
      <c r="Q44" s="10"/>
    </row>
    <row r="45" ht="12.75">
      <c r="Q45" s="10"/>
    </row>
    <row r="46" ht="12.75">
      <c r="Q46" s="10"/>
    </row>
    <row r="47" ht="12.75">
      <c r="Q47" s="10"/>
    </row>
    <row r="48" ht="12.75">
      <c r="Q48" s="10"/>
    </row>
    <row r="49" ht="12.75">
      <c r="Q49" s="10"/>
    </row>
    <row r="50" ht="12.75">
      <c r="Q50" s="10"/>
    </row>
    <row r="51" ht="12.75">
      <c r="Q51" s="10"/>
    </row>
    <row r="52" ht="12.75">
      <c r="Q52" s="10"/>
    </row>
    <row r="53" ht="12.75">
      <c r="Q53" s="10"/>
    </row>
    <row r="54" ht="12.75">
      <c r="Q54" s="10"/>
    </row>
    <row r="55" ht="12.75">
      <c r="Q55" s="10"/>
    </row>
    <row r="56" ht="12.75">
      <c r="Q56" s="10"/>
    </row>
    <row r="57" ht="12.75">
      <c r="Q57" s="10"/>
    </row>
    <row r="58" ht="12.75">
      <c r="Q58" s="10"/>
    </row>
    <row r="59" ht="12.75">
      <c r="Q59" s="10"/>
    </row>
    <row r="60" ht="12.75">
      <c r="Q60" s="10"/>
    </row>
    <row r="61" ht="12.75">
      <c r="Q61" s="10"/>
    </row>
    <row r="62" ht="12.75">
      <c r="Q62" s="10"/>
    </row>
    <row r="63" ht="12.75">
      <c r="Q63" s="10"/>
    </row>
    <row r="64" ht="12.75">
      <c r="Q64" s="10"/>
    </row>
    <row r="65" ht="12.75">
      <c r="Q65" s="10"/>
    </row>
    <row r="66" ht="12.75">
      <c r="Q66" s="10"/>
    </row>
    <row r="67" ht="12.75">
      <c r="Q67" s="10"/>
    </row>
    <row r="68" ht="12.75">
      <c r="Q68" s="10"/>
    </row>
    <row r="69" ht="12.75">
      <c r="Q69" s="10"/>
    </row>
    <row r="70" ht="12.75">
      <c r="Q70" s="10"/>
    </row>
    <row r="71" ht="12.75">
      <c r="Q71" s="10"/>
    </row>
    <row r="72" ht="12.75">
      <c r="Q72" s="10"/>
    </row>
    <row r="73" ht="12.75">
      <c r="Q73" s="10"/>
    </row>
    <row r="74" ht="12.75">
      <c r="Q74" s="10"/>
    </row>
    <row r="75" ht="12.75">
      <c r="Q75" s="10"/>
    </row>
    <row r="76" ht="12.75">
      <c r="Q76" s="10"/>
    </row>
    <row r="77" ht="12.75">
      <c r="Q77" s="10"/>
    </row>
    <row r="78" ht="12.75">
      <c r="Q78" s="10"/>
    </row>
    <row r="79" ht="12.75">
      <c r="Q79" s="10"/>
    </row>
    <row r="80" ht="12.75">
      <c r="Q80" s="10"/>
    </row>
    <row r="81" ht="12.75">
      <c r="Q81" s="10"/>
    </row>
    <row r="82" ht="12.75">
      <c r="Q82" s="10"/>
    </row>
    <row r="84" ht="12.75">
      <c r="Q84" s="8"/>
    </row>
    <row r="217" spans="1:16" s="3" customFormat="1" ht="12.75">
      <c r="A217" s="4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4"/>
    </row>
    <row r="218" spans="1:16" s="3" customFormat="1" ht="12.75">
      <c r="A218" s="4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4"/>
    </row>
    <row r="219" spans="1:16" s="3" customFormat="1" ht="12.75">
      <c r="A219" s="4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4"/>
    </row>
    <row r="220" spans="1:16" s="3" customFormat="1" ht="12.75">
      <c r="A220" s="4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4"/>
    </row>
    <row r="221" spans="1:16" s="3" customFormat="1" ht="12.75">
      <c r="A221" s="4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4"/>
    </row>
    <row r="222" spans="1:16" s="3" customFormat="1" ht="12.75">
      <c r="A222" s="4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4"/>
    </row>
    <row r="223" spans="1:16" s="3" customFormat="1" ht="12.75">
      <c r="A223" s="4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4"/>
    </row>
    <row r="224" spans="1:16" s="3" customFormat="1" ht="12.75">
      <c r="A224" s="4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4"/>
    </row>
    <row r="225" spans="1:16" s="3" customFormat="1" ht="12.75">
      <c r="A225" s="4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4"/>
    </row>
    <row r="226" spans="1:16" s="3" customFormat="1" ht="12.75">
      <c r="A226" s="4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4"/>
    </row>
    <row r="227" spans="1:16" s="3" customFormat="1" ht="12.75">
      <c r="A227" s="4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4"/>
    </row>
    <row r="228" spans="1:16" s="3" customFormat="1" ht="12.75">
      <c r="A228" s="4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4"/>
    </row>
    <row r="229" spans="1:16" s="3" customFormat="1" ht="12.75">
      <c r="A229" s="4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4"/>
    </row>
    <row r="230" spans="1:16" s="3" customFormat="1" ht="12.75">
      <c r="A230" s="4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4"/>
    </row>
    <row r="231" spans="1:16" s="3" customFormat="1" ht="12.75">
      <c r="A231" s="4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4"/>
    </row>
    <row r="232" spans="1:16" s="3" customFormat="1" ht="12.75">
      <c r="A232" s="4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4"/>
    </row>
    <row r="233" spans="1:16" s="3" customFormat="1" ht="12.75">
      <c r="A233" s="4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4"/>
    </row>
    <row r="234" spans="1:16" s="3" customFormat="1" ht="12.75">
      <c r="A234" s="4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4"/>
    </row>
    <row r="235" spans="1:16" s="3" customFormat="1" ht="12.75">
      <c r="A235" s="4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4"/>
    </row>
    <row r="236" spans="1:16" s="3" customFormat="1" ht="12.75">
      <c r="A236" s="4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4"/>
    </row>
    <row r="237" spans="1:16" s="3" customFormat="1" ht="12.75">
      <c r="A237" s="4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4"/>
    </row>
    <row r="238" spans="1:16" s="3" customFormat="1" ht="12.75">
      <c r="A238" s="4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4"/>
    </row>
    <row r="239" spans="1:16" s="3" customFormat="1" ht="12.75">
      <c r="A239" s="4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4"/>
    </row>
    <row r="240" spans="1:16" s="3" customFormat="1" ht="12.75">
      <c r="A240" s="4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4"/>
    </row>
    <row r="241" spans="1:16" s="3" customFormat="1" ht="12.75">
      <c r="A241" s="4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4"/>
    </row>
    <row r="242" spans="1:16" s="3" customFormat="1" ht="12.75">
      <c r="A242" s="4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4"/>
    </row>
    <row r="243" spans="1:16" s="3" customFormat="1" ht="12.75">
      <c r="A243" s="4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4"/>
    </row>
    <row r="244" spans="1:16" s="3" customFormat="1" ht="12.75">
      <c r="A244" s="4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4"/>
    </row>
    <row r="245" spans="1:16" s="3" customFormat="1" ht="12.75">
      <c r="A245" s="4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4"/>
    </row>
    <row r="246" spans="1:16" s="3" customFormat="1" ht="12.75">
      <c r="A246" s="4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4"/>
    </row>
    <row r="247" spans="1:16" s="3" customFormat="1" ht="12.75">
      <c r="A247" s="4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4"/>
    </row>
    <row r="248" spans="1:16" s="3" customFormat="1" ht="12.75">
      <c r="A248" s="4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4"/>
    </row>
    <row r="249" spans="1:16" s="3" customFormat="1" ht="12.75">
      <c r="A249" s="4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4"/>
    </row>
    <row r="250" spans="1:16" s="3" customFormat="1" ht="12.75">
      <c r="A250" s="4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4"/>
    </row>
    <row r="251" spans="1:16" s="3" customFormat="1" ht="12.75">
      <c r="A251" s="4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4"/>
    </row>
    <row r="252" spans="1:16" s="3" customFormat="1" ht="12.75">
      <c r="A252" s="4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4"/>
    </row>
    <row r="253" spans="1:16" s="3" customFormat="1" ht="12.75">
      <c r="A253" s="4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4"/>
    </row>
    <row r="254" spans="1:16" s="3" customFormat="1" ht="12.75">
      <c r="A254" s="4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4"/>
    </row>
    <row r="255" spans="1:16" s="3" customFormat="1" ht="12.75">
      <c r="A255" s="4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4"/>
    </row>
    <row r="256" spans="1:16" s="3" customFormat="1" ht="12.75">
      <c r="A256" s="4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4"/>
    </row>
    <row r="257" spans="1:16" s="3" customFormat="1" ht="12.75">
      <c r="A257" s="4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4"/>
    </row>
    <row r="258" spans="1:16" s="3" customFormat="1" ht="12.75">
      <c r="A258" s="4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4"/>
    </row>
    <row r="259" spans="1:16" s="3" customFormat="1" ht="12.75">
      <c r="A259" s="4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"/>
    </row>
    <row r="260" spans="1:16" s="3" customFormat="1" ht="12.75">
      <c r="A260" s="4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4"/>
    </row>
    <row r="261" spans="1:16" s="3" customFormat="1" ht="12.75">
      <c r="A261" s="4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4"/>
    </row>
    <row r="262" spans="1:16" s="3" customFormat="1" ht="12.75">
      <c r="A262" s="4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4"/>
    </row>
    <row r="263" spans="1:16" s="3" customFormat="1" ht="12.75">
      <c r="A263" s="4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4"/>
    </row>
    <row r="264" spans="1:16" s="3" customFormat="1" ht="12.75">
      <c r="A264" s="4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4"/>
    </row>
    <row r="265" spans="1:16" s="3" customFormat="1" ht="12.75">
      <c r="A265" s="4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4"/>
    </row>
    <row r="266" spans="1:16" s="3" customFormat="1" ht="12.75">
      <c r="A266" s="4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4"/>
    </row>
    <row r="267" spans="1:16" s="3" customFormat="1" ht="12.75">
      <c r="A267" s="4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4"/>
    </row>
    <row r="268" spans="1:16" s="3" customFormat="1" ht="12.75">
      <c r="A268" s="4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4"/>
    </row>
    <row r="269" spans="1:16" s="3" customFormat="1" ht="12.75">
      <c r="A269" s="4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4"/>
    </row>
    <row r="270" spans="1:16" s="3" customFormat="1" ht="12.75">
      <c r="A270" s="4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4"/>
    </row>
    <row r="271" spans="1:16" s="3" customFormat="1" ht="12.75">
      <c r="A271" s="4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4"/>
    </row>
    <row r="272" spans="1:16" s="3" customFormat="1" ht="12.75">
      <c r="A272" s="4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4"/>
    </row>
    <row r="273" spans="1:16" s="3" customFormat="1" ht="12.75">
      <c r="A273" s="4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4"/>
    </row>
    <row r="274" spans="1:16" s="3" customFormat="1" ht="12.75">
      <c r="A274" s="4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4"/>
    </row>
    <row r="275" spans="1:16" s="3" customFormat="1" ht="12.75">
      <c r="A275" s="4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4"/>
    </row>
    <row r="276" spans="1:16" s="3" customFormat="1" ht="12.75">
      <c r="A276" s="4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4"/>
    </row>
    <row r="277" spans="1:16" s="3" customFormat="1" ht="12.75">
      <c r="A277" s="4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4"/>
    </row>
    <row r="278" spans="1:16" s="3" customFormat="1" ht="12.75">
      <c r="A278" s="4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4"/>
    </row>
    <row r="279" spans="1:16" s="3" customFormat="1" ht="12.75">
      <c r="A279" s="4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4"/>
    </row>
    <row r="280" spans="1:16" s="3" customFormat="1" ht="12.75">
      <c r="A280" s="4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4"/>
    </row>
    <row r="281" spans="1:16" s="3" customFormat="1" ht="12.75">
      <c r="A281" s="4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4"/>
    </row>
    <row r="282" spans="1:16" s="3" customFormat="1" ht="12.75">
      <c r="A282" s="4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4"/>
    </row>
    <row r="283" spans="1:16" s="3" customFormat="1" ht="12.75">
      <c r="A283" s="4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4"/>
    </row>
    <row r="284" spans="1:16" s="3" customFormat="1" ht="12.75">
      <c r="A284" s="4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4"/>
    </row>
    <row r="285" spans="1:16" s="3" customFormat="1" ht="12.75">
      <c r="A285" s="4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4"/>
    </row>
    <row r="286" spans="1:16" s="3" customFormat="1" ht="12.75">
      <c r="A286" s="4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4"/>
    </row>
    <row r="287" spans="1:16" s="3" customFormat="1" ht="12.75">
      <c r="A287" s="4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4"/>
    </row>
    <row r="288" spans="1:16" s="3" customFormat="1" ht="12.75">
      <c r="A288" s="4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4"/>
    </row>
    <row r="289" spans="1:16" s="3" customFormat="1" ht="12.75">
      <c r="A289" s="4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4"/>
    </row>
    <row r="290" spans="1:16" s="3" customFormat="1" ht="12.75">
      <c r="A290" s="4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4"/>
    </row>
    <row r="291" spans="1:16" s="3" customFormat="1" ht="12.75">
      <c r="A291" s="4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4"/>
    </row>
    <row r="292" spans="1:16" s="3" customFormat="1" ht="12.75">
      <c r="A292" s="4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4"/>
    </row>
    <row r="293" spans="1:16" s="3" customFormat="1" ht="12.75">
      <c r="A293" s="4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4"/>
    </row>
    <row r="294" spans="1:16" s="3" customFormat="1" ht="12.75">
      <c r="A294" s="4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4"/>
    </row>
    <row r="295" spans="1:16" s="3" customFormat="1" ht="12.75">
      <c r="A295" s="4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4"/>
    </row>
    <row r="296" spans="1:16" s="3" customFormat="1" ht="12.75">
      <c r="A296" s="4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4"/>
    </row>
    <row r="297" spans="1:16" s="3" customFormat="1" ht="12.75">
      <c r="A297" s="4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4"/>
    </row>
    <row r="298" spans="1:16" s="3" customFormat="1" ht="12.75">
      <c r="A298" s="4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4"/>
    </row>
    <row r="299" spans="1:16" s="3" customFormat="1" ht="12.75">
      <c r="A299" s="4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4"/>
    </row>
    <row r="300" spans="1:16" s="3" customFormat="1" ht="12.75">
      <c r="A300" s="4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4"/>
    </row>
    <row r="301" spans="1:16" s="3" customFormat="1" ht="12.75">
      <c r="A301" s="4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4"/>
    </row>
    <row r="302" spans="1:16" s="3" customFormat="1" ht="12.75">
      <c r="A302" s="4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4"/>
    </row>
    <row r="303" spans="1:16" s="3" customFormat="1" ht="12.75">
      <c r="A303" s="4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4"/>
    </row>
    <row r="304" spans="1:16" s="3" customFormat="1" ht="12.75">
      <c r="A304" s="4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4"/>
    </row>
    <row r="305" spans="1:16" s="3" customFormat="1" ht="12.75">
      <c r="A305" s="4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4"/>
    </row>
    <row r="306" spans="1:16" s="3" customFormat="1" ht="12.75">
      <c r="A306" s="4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4"/>
    </row>
    <row r="307" spans="1:16" s="3" customFormat="1" ht="12.75">
      <c r="A307" s="4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4"/>
    </row>
    <row r="308" spans="1:16" s="3" customFormat="1" ht="12.75">
      <c r="A308" s="4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4"/>
    </row>
    <row r="309" spans="1:16" s="3" customFormat="1" ht="12.75">
      <c r="A309" s="4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4"/>
    </row>
    <row r="310" spans="1:16" s="3" customFormat="1" ht="12.75">
      <c r="A310" s="4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4"/>
    </row>
    <row r="311" spans="1:16" s="3" customFormat="1" ht="12.75">
      <c r="A311" s="4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4"/>
    </row>
    <row r="312" spans="1:16" s="3" customFormat="1" ht="12.75">
      <c r="A312" s="4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4"/>
    </row>
    <row r="313" spans="1:16" s="3" customFormat="1" ht="12.75">
      <c r="A313" s="4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4"/>
    </row>
    <row r="314" spans="1:16" s="3" customFormat="1" ht="12.75">
      <c r="A314" s="4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4"/>
    </row>
    <row r="315" spans="1:16" s="3" customFormat="1" ht="12.75">
      <c r="A315" s="4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4"/>
    </row>
    <row r="316" spans="1:16" s="3" customFormat="1" ht="12.75">
      <c r="A316" s="4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4"/>
    </row>
    <row r="317" spans="1:16" s="3" customFormat="1" ht="12.75">
      <c r="A317" s="4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4"/>
    </row>
    <row r="318" spans="1:16" s="3" customFormat="1" ht="12.75">
      <c r="A318" s="4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4"/>
    </row>
    <row r="319" spans="1:16" s="3" customFormat="1" ht="12.75">
      <c r="A319" s="4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4"/>
    </row>
    <row r="320" spans="1:16" s="3" customFormat="1" ht="12.75">
      <c r="A320" s="4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4"/>
    </row>
    <row r="321" spans="1:16" s="3" customFormat="1" ht="12.75">
      <c r="A321" s="4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4"/>
    </row>
    <row r="322" spans="1:16" s="3" customFormat="1" ht="12.75">
      <c r="A322" s="4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4"/>
    </row>
    <row r="323" spans="1:16" s="3" customFormat="1" ht="12.75">
      <c r="A323" s="4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4"/>
    </row>
    <row r="324" spans="1:16" s="3" customFormat="1" ht="12.75">
      <c r="A324" s="4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4"/>
    </row>
    <row r="325" spans="1:16" s="3" customFormat="1" ht="12.75">
      <c r="A325" s="4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4"/>
    </row>
    <row r="326" spans="1:16" s="3" customFormat="1" ht="12.75">
      <c r="A326" s="4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4"/>
    </row>
    <row r="327" spans="1:16" s="3" customFormat="1" ht="12.75">
      <c r="A327" s="4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4"/>
    </row>
    <row r="328" spans="1:16" s="3" customFormat="1" ht="12.75">
      <c r="A328" s="4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4"/>
    </row>
    <row r="329" spans="1:16" s="3" customFormat="1" ht="12.75">
      <c r="A329" s="4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4"/>
    </row>
    <row r="330" spans="1:16" s="3" customFormat="1" ht="12.75">
      <c r="A330" s="4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4"/>
    </row>
    <row r="331" spans="1:16" s="3" customFormat="1" ht="12.75">
      <c r="A331" s="4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4"/>
    </row>
    <row r="332" spans="1:16" s="3" customFormat="1" ht="12.75">
      <c r="A332" s="4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4"/>
    </row>
    <row r="333" spans="1:16" s="3" customFormat="1" ht="12.75">
      <c r="A333" s="4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4"/>
    </row>
    <row r="334" spans="1:16" s="3" customFormat="1" ht="12.75">
      <c r="A334" s="4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4"/>
    </row>
    <row r="335" spans="1:16" s="3" customFormat="1" ht="12.75">
      <c r="A335" s="4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4"/>
    </row>
    <row r="336" spans="1:16" s="3" customFormat="1" ht="12.75">
      <c r="A336" s="4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4"/>
    </row>
    <row r="337" spans="1:16" s="3" customFormat="1" ht="12.75">
      <c r="A337" s="4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4"/>
    </row>
    <row r="338" spans="1:16" s="3" customFormat="1" ht="12.75">
      <c r="A338" s="4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4"/>
    </row>
    <row r="339" spans="1:16" s="3" customFormat="1" ht="12.75">
      <c r="A339" s="4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4"/>
    </row>
    <row r="340" spans="1:16" s="3" customFormat="1" ht="12.75">
      <c r="A340" s="4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4"/>
    </row>
    <row r="341" spans="1:16" s="3" customFormat="1" ht="12.75">
      <c r="A341" s="4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4"/>
    </row>
    <row r="342" spans="1:16" s="3" customFormat="1" ht="12.75">
      <c r="A342" s="4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4"/>
    </row>
    <row r="343" spans="1:16" s="3" customFormat="1" ht="12.75">
      <c r="A343" s="4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4"/>
    </row>
    <row r="344" spans="1:16" s="3" customFormat="1" ht="12.75">
      <c r="A344" s="4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4"/>
    </row>
    <row r="345" spans="1:16" s="3" customFormat="1" ht="12.75">
      <c r="A345" s="4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4"/>
    </row>
    <row r="346" spans="1:16" s="3" customFormat="1" ht="12.75">
      <c r="A346" s="4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4"/>
    </row>
    <row r="347" spans="1:16" s="3" customFormat="1" ht="12.75">
      <c r="A347" s="4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4"/>
    </row>
    <row r="348" spans="1:16" s="3" customFormat="1" ht="12.75">
      <c r="A348" s="4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4"/>
    </row>
    <row r="349" spans="1:16" s="3" customFormat="1" ht="12.75">
      <c r="A349" s="4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4"/>
    </row>
    <row r="350" spans="1:16" s="3" customFormat="1" ht="12.75">
      <c r="A350" s="4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4"/>
    </row>
    <row r="351" spans="1:16" s="3" customFormat="1" ht="12.75">
      <c r="A351" s="4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4"/>
    </row>
    <row r="352" spans="1:16" s="3" customFormat="1" ht="12.75">
      <c r="A352" s="4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4"/>
    </row>
    <row r="353" spans="1:16" s="3" customFormat="1" ht="12.75">
      <c r="A353" s="4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4"/>
    </row>
    <row r="354" spans="1:16" s="3" customFormat="1" ht="12.75">
      <c r="A354" s="4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4"/>
    </row>
    <row r="355" spans="1:16" s="3" customFormat="1" ht="12.75">
      <c r="A355" s="4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4"/>
    </row>
    <row r="356" spans="1:16" s="3" customFormat="1" ht="12.75">
      <c r="A356" s="4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4"/>
    </row>
    <row r="357" spans="1:16" s="3" customFormat="1" ht="12.75">
      <c r="A357" s="4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4"/>
    </row>
    <row r="358" spans="1:16" s="3" customFormat="1" ht="12.75">
      <c r="A358" s="4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4"/>
    </row>
    <row r="359" spans="1:16" s="3" customFormat="1" ht="12.75">
      <c r="A359" s="4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4"/>
    </row>
    <row r="360" spans="1:16" s="3" customFormat="1" ht="12.75">
      <c r="A360" s="4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4"/>
    </row>
    <row r="361" spans="1:16" s="3" customFormat="1" ht="12.75">
      <c r="A361" s="4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4"/>
    </row>
    <row r="362" spans="1:16" s="3" customFormat="1" ht="12.75">
      <c r="A362" s="4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4"/>
    </row>
    <row r="363" spans="1:16" s="3" customFormat="1" ht="12.75">
      <c r="A363" s="4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4"/>
    </row>
    <row r="364" spans="1:16" s="3" customFormat="1" ht="12.75">
      <c r="A364" s="4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4"/>
    </row>
    <row r="365" spans="1:16" s="3" customFormat="1" ht="12.75">
      <c r="A365" s="4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4"/>
    </row>
    <row r="366" spans="1:16" s="3" customFormat="1" ht="12.75">
      <c r="A366" s="4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4"/>
    </row>
    <row r="367" spans="1:16" s="3" customFormat="1" ht="12.75">
      <c r="A367" s="4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4"/>
    </row>
    <row r="368" spans="1:16" s="3" customFormat="1" ht="12.75">
      <c r="A368" s="4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4"/>
    </row>
    <row r="369" spans="1:16" s="3" customFormat="1" ht="12.75">
      <c r="A369" s="4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4"/>
    </row>
    <row r="370" spans="1:16" s="3" customFormat="1" ht="12.75">
      <c r="A370" s="4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4"/>
    </row>
    <row r="371" spans="1:16" s="3" customFormat="1" ht="12.75">
      <c r="A371" s="4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4"/>
    </row>
    <row r="373" spans="1:16" s="3" customFormat="1" ht="12.75">
      <c r="A373" s="4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27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Μεμονωμένος Υποψήφιος 
(Ηλιάδης Άγγελος)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7" t="s">
        <v>402</v>
      </c>
      <c r="C3" s="16">
        <f>SUM(D3:P3)-P3</f>
        <v>11</v>
      </c>
      <c r="D3" s="14"/>
      <c r="E3" s="14"/>
      <c r="F3" s="14">
        <v>1</v>
      </c>
      <c r="G3" s="14">
        <v>1</v>
      </c>
      <c r="H3" s="14">
        <v>5</v>
      </c>
      <c r="I3" s="14"/>
      <c r="J3" s="14">
        <v>1</v>
      </c>
      <c r="K3" s="14">
        <v>1</v>
      </c>
      <c r="L3" s="14"/>
      <c r="M3" s="14"/>
      <c r="N3" s="14">
        <v>2</v>
      </c>
      <c r="O3" s="14"/>
      <c r="P3" s="7">
        <f>A3</f>
        <v>1</v>
      </c>
      <c r="Q3" s="10"/>
    </row>
    <row r="4" ht="12.75" customHeight="1">
      <c r="Q4" s="44" t="s">
        <v>2</v>
      </c>
    </row>
    <row r="5" spans="2:17" ht="12.75">
      <c r="B5" s="12" t="s">
        <v>0</v>
      </c>
      <c r="C5" s="17">
        <f aca="true" t="shared" si="0" ref="C5:O5">SUM(C3:C3)</f>
        <v>11</v>
      </c>
      <c r="D5" s="5">
        <f t="shared" si="0"/>
        <v>0</v>
      </c>
      <c r="E5" s="5">
        <f t="shared" si="0"/>
        <v>0</v>
      </c>
      <c r="F5" s="5">
        <f t="shared" si="0"/>
        <v>1</v>
      </c>
      <c r="G5" s="5">
        <f t="shared" si="0"/>
        <v>1</v>
      </c>
      <c r="H5" s="5">
        <f t="shared" si="0"/>
        <v>5</v>
      </c>
      <c r="I5" s="5">
        <f t="shared" si="0"/>
        <v>0</v>
      </c>
      <c r="J5" s="5">
        <f t="shared" si="0"/>
        <v>1</v>
      </c>
      <c r="K5" s="5">
        <f t="shared" si="0"/>
        <v>1</v>
      </c>
      <c r="L5" s="5">
        <f t="shared" si="0"/>
        <v>0</v>
      </c>
      <c r="M5" s="5">
        <f t="shared" si="0"/>
        <v>0</v>
      </c>
      <c r="N5" s="5">
        <f t="shared" si="0"/>
        <v>2</v>
      </c>
      <c r="O5" s="5">
        <f t="shared" si="0"/>
        <v>0</v>
      </c>
      <c r="Q5" s="45"/>
    </row>
    <row r="6" ht="12.75">
      <c r="Q6" s="45"/>
    </row>
    <row r="7" ht="12.75">
      <c r="Q7" s="46"/>
    </row>
    <row r="8" ht="12.75">
      <c r="Q8" s="10"/>
    </row>
    <row r="9" ht="12.75">
      <c r="Q9" s="10"/>
    </row>
    <row r="10" ht="12.75">
      <c r="Q10" s="10"/>
    </row>
    <row r="11" ht="12.75">
      <c r="Q11" s="10"/>
    </row>
    <row r="12" ht="12.75">
      <c r="Q12" s="10"/>
    </row>
    <row r="13" ht="12.75">
      <c r="Q13" s="10"/>
    </row>
    <row r="14" ht="12.75">
      <c r="Q14" s="10"/>
    </row>
    <row r="15" ht="12.75">
      <c r="Q15" s="10"/>
    </row>
    <row r="16" ht="12.75">
      <c r="Q16" s="10"/>
    </row>
    <row r="17" ht="12.75">
      <c r="Q17" s="10"/>
    </row>
    <row r="18" ht="12.75">
      <c r="Q18" s="10"/>
    </row>
    <row r="19" ht="12.75">
      <c r="Q19" s="10"/>
    </row>
    <row r="20" ht="12.75">
      <c r="Q20" s="10"/>
    </row>
    <row r="21" ht="12.75">
      <c r="Q21" s="10"/>
    </row>
    <row r="22" ht="12.75">
      <c r="Q22" s="10"/>
    </row>
    <row r="23" ht="12.75">
      <c r="Q23" s="10"/>
    </row>
    <row r="24" ht="12.75">
      <c r="Q24" s="10"/>
    </row>
    <row r="25" ht="12.75">
      <c r="Q25" s="10"/>
    </row>
    <row r="26" ht="12.75">
      <c r="Q26" s="10"/>
    </row>
    <row r="27" ht="12.75">
      <c r="Q27" s="10"/>
    </row>
    <row r="28" ht="12.75">
      <c r="Q28" s="10"/>
    </row>
    <row r="29" ht="12.75">
      <c r="Q29" s="10"/>
    </row>
    <row r="30" ht="12.75">
      <c r="Q30" s="10"/>
    </row>
    <row r="31" ht="12.75">
      <c r="Q31" s="10"/>
    </row>
    <row r="32" ht="12.75">
      <c r="Q32" s="10"/>
    </row>
    <row r="33" ht="12.75">
      <c r="Q33" s="10"/>
    </row>
    <row r="34" ht="12.75">
      <c r="Q34" s="10"/>
    </row>
    <row r="35" ht="12.75">
      <c r="Q35" s="10"/>
    </row>
    <row r="36" ht="12.75">
      <c r="Q36" s="10"/>
    </row>
    <row r="37" ht="12.75">
      <c r="Q37" s="10"/>
    </row>
    <row r="38" ht="12.75">
      <c r="Q38" s="10"/>
    </row>
    <row r="39" ht="12.75">
      <c r="Q39" s="10"/>
    </row>
    <row r="40" ht="12.75">
      <c r="Q40" s="10"/>
    </row>
    <row r="41" ht="12.75">
      <c r="Q41" s="10"/>
    </row>
    <row r="42" ht="12.75">
      <c r="Q42" s="10"/>
    </row>
    <row r="43" ht="12.75">
      <c r="Q43" s="10"/>
    </row>
    <row r="44" ht="12.75">
      <c r="Q44" s="10"/>
    </row>
    <row r="45" ht="12.75">
      <c r="Q45" s="10"/>
    </row>
    <row r="46" ht="12.75">
      <c r="Q46" s="10"/>
    </row>
    <row r="47" ht="12.75">
      <c r="Q47" s="10"/>
    </row>
    <row r="48" ht="12.75">
      <c r="Q48" s="10"/>
    </row>
    <row r="49" ht="12.75">
      <c r="Q49" s="10"/>
    </row>
    <row r="50" ht="12.75">
      <c r="Q50" s="10"/>
    </row>
    <row r="51" ht="12.75">
      <c r="Q51" s="10"/>
    </row>
    <row r="52" ht="12.75">
      <c r="Q52" s="10"/>
    </row>
    <row r="53" ht="12.75">
      <c r="Q53" s="10"/>
    </row>
    <row r="54" ht="12.75">
      <c r="Q54" s="10"/>
    </row>
    <row r="55" ht="12.75">
      <c r="Q55" s="10"/>
    </row>
    <row r="56" ht="12.75">
      <c r="Q56" s="10"/>
    </row>
    <row r="57" ht="12.75">
      <c r="Q57" s="10"/>
    </row>
    <row r="58" ht="12.75">
      <c r="Q58" s="10"/>
    </row>
    <row r="59" ht="12.75">
      <c r="Q59" s="10"/>
    </row>
    <row r="60" ht="12.75">
      <c r="Q60" s="10"/>
    </row>
    <row r="61" ht="12.75">
      <c r="Q61" s="10"/>
    </row>
    <row r="62" ht="12.75">
      <c r="Q62" s="10"/>
    </row>
    <row r="63" ht="12.75">
      <c r="Q63" s="10"/>
    </row>
    <row r="64" ht="12.75">
      <c r="Q64" s="10"/>
    </row>
    <row r="65" ht="12.75">
      <c r="Q65" s="10"/>
    </row>
    <row r="66" ht="12.75">
      <c r="Q66" s="10"/>
    </row>
    <row r="67" ht="12.75">
      <c r="Q67" s="10"/>
    </row>
    <row r="68" ht="12.75">
      <c r="Q68" s="10"/>
    </row>
    <row r="69" ht="12.75">
      <c r="Q69" s="10"/>
    </row>
    <row r="70" ht="12.75">
      <c r="Q70" s="10"/>
    </row>
    <row r="71" ht="12.75">
      <c r="Q71" s="10"/>
    </row>
    <row r="72" ht="12.75">
      <c r="Q72" s="10"/>
    </row>
    <row r="73" ht="12.75">
      <c r="Q73" s="10"/>
    </row>
    <row r="74" ht="12.75">
      <c r="Q74" s="10"/>
    </row>
    <row r="75" ht="12.75">
      <c r="Q75" s="10"/>
    </row>
    <row r="76" ht="12.75">
      <c r="Q76" s="10"/>
    </row>
    <row r="77" ht="12.75">
      <c r="Q77" s="10"/>
    </row>
    <row r="78" ht="12.75">
      <c r="Q78" s="10"/>
    </row>
    <row r="79" ht="12.75">
      <c r="Q79" s="10"/>
    </row>
    <row r="80" ht="12.75">
      <c r="Q80" s="10"/>
    </row>
    <row r="81" ht="12.75">
      <c r="Q81" s="10"/>
    </row>
    <row r="82" ht="12.75">
      <c r="Q82" s="10"/>
    </row>
    <row r="84" ht="12.75">
      <c r="Q84" s="8"/>
    </row>
    <row r="217" spans="1:16" s="3" customFormat="1" ht="12.75">
      <c r="A217" s="4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4"/>
    </row>
    <row r="218" spans="1:16" s="3" customFormat="1" ht="12.75">
      <c r="A218" s="4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4"/>
    </row>
    <row r="219" spans="1:16" s="3" customFormat="1" ht="12.75">
      <c r="A219" s="4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4"/>
    </row>
    <row r="220" spans="1:16" s="3" customFormat="1" ht="12.75">
      <c r="A220" s="4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4"/>
    </row>
    <row r="221" spans="1:16" s="3" customFormat="1" ht="12.75">
      <c r="A221" s="4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4"/>
    </row>
    <row r="222" spans="1:16" s="3" customFormat="1" ht="12.75">
      <c r="A222" s="4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4"/>
    </row>
    <row r="223" spans="1:16" s="3" customFormat="1" ht="12.75">
      <c r="A223" s="4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4"/>
    </row>
    <row r="224" spans="1:16" s="3" customFormat="1" ht="12.75">
      <c r="A224" s="4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4"/>
    </row>
    <row r="225" spans="1:16" s="3" customFormat="1" ht="12.75">
      <c r="A225" s="4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4"/>
    </row>
    <row r="226" spans="1:16" s="3" customFormat="1" ht="12.75">
      <c r="A226" s="4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4"/>
    </row>
    <row r="227" spans="1:16" s="3" customFormat="1" ht="12.75">
      <c r="A227" s="4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4"/>
    </row>
    <row r="228" spans="1:16" s="3" customFormat="1" ht="12.75">
      <c r="A228" s="4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4"/>
    </row>
    <row r="229" spans="1:16" s="3" customFormat="1" ht="12.75">
      <c r="A229" s="4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4"/>
    </row>
    <row r="230" spans="1:16" s="3" customFormat="1" ht="12.75">
      <c r="A230" s="4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4"/>
    </row>
    <row r="231" spans="1:16" s="3" customFormat="1" ht="12.75">
      <c r="A231" s="4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4"/>
    </row>
    <row r="232" spans="1:16" s="3" customFormat="1" ht="12.75">
      <c r="A232" s="4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4"/>
    </row>
    <row r="233" spans="1:16" s="3" customFormat="1" ht="12.75">
      <c r="A233" s="4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4"/>
    </row>
    <row r="234" spans="1:16" s="3" customFormat="1" ht="12.75">
      <c r="A234" s="4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4"/>
    </row>
    <row r="235" spans="1:16" s="3" customFormat="1" ht="12.75">
      <c r="A235" s="4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4"/>
    </row>
    <row r="236" spans="1:16" s="3" customFormat="1" ht="12.75">
      <c r="A236" s="4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4"/>
    </row>
    <row r="237" spans="1:16" s="3" customFormat="1" ht="12.75">
      <c r="A237" s="4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4"/>
    </row>
    <row r="238" spans="1:16" s="3" customFormat="1" ht="12.75">
      <c r="A238" s="4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4"/>
    </row>
    <row r="239" spans="1:16" s="3" customFormat="1" ht="12.75">
      <c r="A239" s="4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4"/>
    </row>
    <row r="240" spans="1:16" s="3" customFormat="1" ht="12.75">
      <c r="A240" s="4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4"/>
    </row>
    <row r="241" spans="1:16" s="3" customFormat="1" ht="12.75">
      <c r="A241" s="4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4"/>
    </row>
    <row r="242" spans="1:16" s="3" customFormat="1" ht="12.75">
      <c r="A242" s="4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4"/>
    </row>
    <row r="243" spans="1:16" s="3" customFormat="1" ht="12.75">
      <c r="A243" s="4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4"/>
    </row>
    <row r="244" spans="1:16" s="3" customFormat="1" ht="12.75">
      <c r="A244" s="4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4"/>
    </row>
    <row r="245" spans="1:16" s="3" customFormat="1" ht="12.75">
      <c r="A245" s="4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4"/>
    </row>
    <row r="246" spans="1:16" s="3" customFormat="1" ht="12.75">
      <c r="A246" s="4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4"/>
    </row>
    <row r="247" spans="1:16" s="3" customFormat="1" ht="12.75">
      <c r="A247" s="4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4"/>
    </row>
    <row r="248" spans="1:16" s="3" customFormat="1" ht="12.75">
      <c r="A248" s="4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4"/>
    </row>
    <row r="249" spans="1:16" s="3" customFormat="1" ht="12.75">
      <c r="A249" s="4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4"/>
    </row>
    <row r="250" spans="1:16" s="3" customFormat="1" ht="12.75">
      <c r="A250" s="4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4"/>
    </row>
    <row r="251" spans="1:16" s="3" customFormat="1" ht="12.75">
      <c r="A251" s="4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4"/>
    </row>
    <row r="252" spans="1:16" s="3" customFormat="1" ht="12.75">
      <c r="A252" s="4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4"/>
    </row>
    <row r="253" spans="1:16" s="3" customFormat="1" ht="12.75">
      <c r="A253" s="4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4"/>
    </row>
    <row r="254" spans="1:16" s="3" customFormat="1" ht="12.75">
      <c r="A254" s="4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4"/>
    </row>
    <row r="255" spans="1:16" s="3" customFormat="1" ht="12.75">
      <c r="A255" s="4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4"/>
    </row>
    <row r="256" spans="1:16" s="3" customFormat="1" ht="12.75">
      <c r="A256" s="4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4"/>
    </row>
    <row r="257" spans="1:16" s="3" customFormat="1" ht="12.75">
      <c r="A257" s="4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4"/>
    </row>
    <row r="258" spans="1:16" s="3" customFormat="1" ht="12.75">
      <c r="A258" s="4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4"/>
    </row>
    <row r="259" spans="1:16" s="3" customFormat="1" ht="12.75">
      <c r="A259" s="4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"/>
    </row>
    <row r="260" spans="1:16" s="3" customFormat="1" ht="12.75">
      <c r="A260" s="4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4"/>
    </row>
    <row r="261" spans="1:16" s="3" customFormat="1" ht="12.75">
      <c r="A261" s="4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4"/>
    </row>
    <row r="262" spans="1:16" s="3" customFormat="1" ht="12.75">
      <c r="A262" s="4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4"/>
    </row>
    <row r="263" spans="1:16" s="3" customFormat="1" ht="12.75">
      <c r="A263" s="4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4"/>
    </row>
    <row r="264" spans="1:16" s="3" customFormat="1" ht="12.75">
      <c r="A264" s="4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4"/>
    </row>
    <row r="265" spans="1:16" s="3" customFormat="1" ht="12.75">
      <c r="A265" s="4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4"/>
    </row>
    <row r="266" spans="1:16" s="3" customFormat="1" ht="12.75">
      <c r="A266" s="4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4"/>
    </row>
    <row r="267" spans="1:16" s="3" customFormat="1" ht="12.75">
      <c r="A267" s="4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4"/>
    </row>
    <row r="268" spans="1:16" s="3" customFormat="1" ht="12.75">
      <c r="A268" s="4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4"/>
    </row>
    <row r="269" spans="1:16" s="3" customFormat="1" ht="12.75">
      <c r="A269" s="4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4"/>
    </row>
    <row r="270" spans="1:16" s="3" customFormat="1" ht="12.75">
      <c r="A270" s="4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4"/>
    </row>
    <row r="271" spans="1:16" s="3" customFormat="1" ht="12.75">
      <c r="A271" s="4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4"/>
    </row>
    <row r="272" spans="1:16" s="3" customFormat="1" ht="12.75">
      <c r="A272" s="4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4"/>
    </row>
    <row r="273" spans="1:16" s="3" customFormat="1" ht="12.75">
      <c r="A273" s="4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4"/>
    </row>
    <row r="274" spans="1:16" s="3" customFormat="1" ht="12.75">
      <c r="A274" s="4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4"/>
    </row>
    <row r="275" spans="1:16" s="3" customFormat="1" ht="12.75">
      <c r="A275" s="4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4"/>
    </row>
    <row r="276" spans="1:16" s="3" customFormat="1" ht="12.75">
      <c r="A276" s="4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4"/>
    </row>
    <row r="277" spans="1:16" s="3" customFormat="1" ht="12.75">
      <c r="A277" s="4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4"/>
    </row>
    <row r="278" spans="1:16" s="3" customFormat="1" ht="12.75">
      <c r="A278" s="4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4"/>
    </row>
    <row r="279" spans="1:16" s="3" customFormat="1" ht="12.75">
      <c r="A279" s="4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4"/>
    </row>
    <row r="280" spans="1:16" s="3" customFormat="1" ht="12.75">
      <c r="A280" s="4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4"/>
    </row>
    <row r="281" spans="1:16" s="3" customFormat="1" ht="12.75">
      <c r="A281" s="4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4"/>
    </row>
    <row r="282" spans="1:16" s="3" customFormat="1" ht="12.75">
      <c r="A282" s="4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4"/>
    </row>
    <row r="283" spans="1:16" s="3" customFormat="1" ht="12.75">
      <c r="A283" s="4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4"/>
    </row>
    <row r="284" spans="1:16" s="3" customFormat="1" ht="12.75">
      <c r="A284" s="4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4"/>
    </row>
    <row r="285" spans="1:16" s="3" customFormat="1" ht="12.75">
      <c r="A285" s="4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4"/>
    </row>
    <row r="286" spans="1:16" s="3" customFormat="1" ht="12.75">
      <c r="A286" s="4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4"/>
    </row>
    <row r="287" spans="1:16" s="3" customFormat="1" ht="12.75">
      <c r="A287" s="4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4"/>
    </row>
    <row r="288" spans="1:16" s="3" customFormat="1" ht="12.75">
      <c r="A288" s="4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4"/>
    </row>
    <row r="289" spans="1:16" s="3" customFormat="1" ht="12.75">
      <c r="A289" s="4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4"/>
    </row>
    <row r="290" spans="1:16" s="3" customFormat="1" ht="12.75">
      <c r="A290" s="4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4"/>
    </row>
    <row r="291" spans="1:16" s="3" customFormat="1" ht="12.75">
      <c r="A291" s="4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4"/>
    </row>
    <row r="292" spans="1:16" s="3" customFormat="1" ht="12.75">
      <c r="A292" s="4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4"/>
    </row>
    <row r="293" spans="1:16" s="3" customFormat="1" ht="12.75">
      <c r="A293" s="4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4"/>
    </row>
    <row r="294" spans="1:16" s="3" customFormat="1" ht="12.75">
      <c r="A294" s="4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4"/>
    </row>
    <row r="295" spans="1:16" s="3" customFormat="1" ht="12.75">
      <c r="A295" s="4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4"/>
    </row>
    <row r="296" spans="1:16" s="3" customFormat="1" ht="12.75">
      <c r="A296" s="4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4"/>
    </row>
    <row r="297" spans="1:16" s="3" customFormat="1" ht="12.75">
      <c r="A297" s="4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4"/>
    </row>
    <row r="298" spans="1:16" s="3" customFormat="1" ht="12.75">
      <c r="A298" s="4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4"/>
    </row>
    <row r="299" spans="1:16" s="3" customFormat="1" ht="12.75">
      <c r="A299" s="4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4"/>
    </row>
    <row r="300" spans="1:16" s="3" customFormat="1" ht="12.75">
      <c r="A300" s="4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4"/>
    </row>
    <row r="301" spans="1:16" s="3" customFormat="1" ht="12.75">
      <c r="A301" s="4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4"/>
    </row>
    <row r="302" spans="1:16" s="3" customFormat="1" ht="12.75">
      <c r="A302" s="4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4"/>
    </row>
    <row r="303" spans="1:16" s="3" customFormat="1" ht="12.75">
      <c r="A303" s="4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4"/>
    </row>
    <row r="304" spans="1:16" s="3" customFormat="1" ht="12.75">
      <c r="A304" s="4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4"/>
    </row>
    <row r="305" spans="1:16" s="3" customFormat="1" ht="12.75">
      <c r="A305" s="4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4"/>
    </row>
    <row r="306" spans="1:16" s="3" customFormat="1" ht="12.75">
      <c r="A306" s="4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4"/>
    </row>
    <row r="307" spans="1:16" s="3" customFormat="1" ht="12.75">
      <c r="A307" s="4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4"/>
    </row>
    <row r="308" spans="1:16" s="3" customFormat="1" ht="12.75">
      <c r="A308" s="4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4"/>
    </row>
    <row r="309" spans="1:16" s="3" customFormat="1" ht="12.75">
      <c r="A309" s="4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4"/>
    </row>
    <row r="310" spans="1:16" s="3" customFormat="1" ht="12.75">
      <c r="A310" s="4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4"/>
    </row>
    <row r="311" spans="1:16" s="3" customFormat="1" ht="12.75">
      <c r="A311" s="4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4"/>
    </row>
    <row r="312" spans="1:16" s="3" customFormat="1" ht="12.75">
      <c r="A312" s="4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4"/>
    </row>
    <row r="313" spans="1:16" s="3" customFormat="1" ht="12.75">
      <c r="A313" s="4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4"/>
    </row>
    <row r="314" spans="1:16" s="3" customFormat="1" ht="12.75">
      <c r="A314" s="4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4"/>
    </row>
    <row r="315" spans="1:16" s="3" customFormat="1" ht="12.75">
      <c r="A315" s="4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4"/>
    </row>
    <row r="316" spans="1:16" s="3" customFormat="1" ht="12.75">
      <c r="A316" s="4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4"/>
    </row>
    <row r="317" spans="1:16" s="3" customFormat="1" ht="12.75">
      <c r="A317" s="4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4"/>
    </row>
    <row r="318" spans="1:16" s="3" customFormat="1" ht="12.75">
      <c r="A318" s="4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4"/>
    </row>
    <row r="319" spans="1:16" s="3" customFormat="1" ht="12.75">
      <c r="A319" s="4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4"/>
    </row>
    <row r="320" spans="1:16" s="3" customFormat="1" ht="12.75">
      <c r="A320" s="4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4"/>
    </row>
    <row r="321" spans="1:16" s="3" customFormat="1" ht="12.75">
      <c r="A321" s="4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4"/>
    </row>
    <row r="322" spans="1:16" s="3" customFormat="1" ht="12.75">
      <c r="A322" s="4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4"/>
    </row>
    <row r="323" spans="1:16" s="3" customFormat="1" ht="12.75">
      <c r="A323" s="4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4"/>
    </row>
    <row r="324" spans="1:16" s="3" customFormat="1" ht="12.75">
      <c r="A324" s="4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4"/>
    </row>
    <row r="325" spans="1:16" s="3" customFormat="1" ht="12.75">
      <c r="A325" s="4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4"/>
    </row>
    <row r="326" spans="1:16" s="3" customFormat="1" ht="12.75">
      <c r="A326" s="4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4"/>
    </row>
    <row r="327" spans="1:16" s="3" customFormat="1" ht="12.75">
      <c r="A327" s="4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4"/>
    </row>
    <row r="328" spans="1:16" s="3" customFormat="1" ht="12.75">
      <c r="A328" s="4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4"/>
    </row>
    <row r="329" spans="1:16" s="3" customFormat="1" ht="12.75">
      <c r="A329" s="4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4"/>
    </row>
    <row r="330" spans="1:16" s="3" customFormat="1" ht="12.75">
      <c r="A330" s="4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4"/>
    </row>
    <row r="331" spans="1:16" s="3" customFormat="1" ht="12.75">
      <c r="A331" s="4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4"/>
    </row>
    <row r="332" spans="1:16" s="3" customFormat="1" ht="12.75">
      <c r="A332" s="4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4"/>
    </row>
    <row r="333" spans="1:16" s="3" customFormat="1" ht="12.75">
      <c r="A333" s="4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4"/>
    </row>
    <row r="334" spans="1:16" s="3" customFormat="1" ht="12.75">
      <c r="A334" s="4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4"/>
    </row>
    <row r="335" spans="1:16" s="3" customFormat="1" ht="12.75">
      <c r="A335" s="4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4"/>
    </row>
    <row r="336" spans="1:16" s="3" customFormat="1" ht="12.75">
      <c r="A336" s="4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4"/>
    </row>
    <row r="337" spans="1:16" s="3" customFormat="1" ht="12.75">
      <c r="A337" s="4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4"/>
    </row>
    <row r="338" spans="1:16" s="3" customFormat="1" ht="12.75">
      <c r="A338" s="4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4"/>
    </row>
    <row r="339" spans="1:16" s="3" customFormat="1" ht="12.75">
      <c r="A339" s="4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4"/>
    </row>
    <row r="340" spans="1:16" s="3" customFormat="1" ht="12.75">
      <c r="A340" s="4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4"/>
    </row>
    <row r="341" spans="1:16" s="3" customFormat="1" ht="12.75">
      <c r="A341" s="4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4"/>
    </row>
    <row r="342" spans="1:16" s="3" customFormat="1" ht="12.75">
      <c r="A342" s="4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4"/>
    </row>
    <row r="343" spans="1:16" s="3" customFormat="1" ht="12.75">
      <c r="A343" s="4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4"/>
    </row>
    <row r="344" spans="1:16" s="3" customFormat="1" ht="12.75">
      <c r="A344" s="4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4"/>
    </row>
    <row r="345" spans="1:16" s="3" customFormat="1" ht="12.75">
      <c r="A345" s="4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4"/>
    </row>
    <row r="346" spans="1:16" s="3" customFormat="1" ht="12.75">
      <c r="A346" s="4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4"/>
    </row>
    <row r="347" spans="1:16" s="3" customFormat="1" ht="12.75">
      <c r="A347" s="4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4"/>
    </row>
    <row r="348" spans="1:16" s="3" customFormat="1" ht="12.75">
      <c r="A348" s="4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4"/>
    </row>
    <row r="349" spans="1:16" s="3" customFormat="1" ht="12.75">
      <c r="A349" s="4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4"/>
    </row>
    <row r="350" spans="1:16" s="3" customFormat="1" ht="12.75">
      <c r="A350" s="4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4"/>
    </row>
    <row r="351" spans="1:16" s="3" customFormat="1" ht="12.75">
      <c r="A351" s="4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4"/>
    </row>
    <row r="352" spans="1:16" s="3" customFormat="1" ht="12.75">
      <c r="A352" s="4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4"/>
    </row>
    <row r="353" spans="1:16" s="3" customFormat="1" ht="12.75">
      <c r="A353" s="4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4"/>
    </row>
    <row r="354" spans="1:16" s="3" customFormat="1" ht="12.75">
      <c r="A354" s="4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4"/>
    </row>
    <row r="355" spans="1:16" s="3" customFormat="1" ht="12.75">
      <c r="A355" s="4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4"/>
    </row>
    <row r="356" spans="1:16" s="3" customFormat="1" ht="12.75">
      <c r="A356" s="4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4"/>
    </row>
    <row r="357" spans="1:16" s="3" customFormat="1" ht="12.75">
      <c r="A357" s="4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4"/>
    </row>
    <row r="358" spans="1:16" s="3" customFormat="1" ht="12.75">
      <c r="A358" s="4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4"/>
    </row>
    <row r="359" spans="1:16" s="3" customFormat="1" ht="12.75">
      <c r="A359" s="4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4"/>
    </row>
    <row r="360" spans="1:16" s="3" customFormat="1" ht="12.75">
      <c r="A360" s="4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4"/>
    </row>
    <row r="361" spans="1:16" s="3" customFormat="1" ht="12.75">
      <c r="A361" s="4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4"/>
    </row>
    <row r="362" spans="1:16" s="3" customFormat="1" ht="12.75">
      <c r="A362" s="4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4"/>
    </row>
    <row r="363" spans="1:16" s="3" customFormat="1" ht="12.75">
      <c r="A363" s="4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4"/>
    </row>
    <row r="364" spans="1:16" s="3" customFormat="1" ht="12.75">
      <c r="A364" s="4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4"/>
    </row>
    <row r="365" spans="1:16" s="3" customFormat="1" ht="12.75">
      <c r="A365" s="4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4"/>
    </row>
    <row r="366" spans="1:16" s="3" customFormat="1" ht="12.75">
      <c r="A366" s="4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4"/>
    </row>
    <row r="367" spans="1:16" s="3" customFormat="1" ht="12.75">
      <c r="A367" s="4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4"/>
    </row>
    <row r="368" spans="1:16" s="3" customFormat="1" ht="12.75">
      <c r="A368" s="4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4"/>
    </row>
    <row r="369" spans="1:16" s="3" customFormat="1" ht="12.75">
      <c r="A369" s="4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4"/>
    </row>
    <row r="370" spans="1:16" s="3" customFormat="1" ht="12.75">
      <c r="A370" s="4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4"/>
    </row>
    <row r="371" spans="1:16" s="3" customFormat="1" ht="12.75">
      <c r="A371" s="4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4"/>
    </row>
    <row r="373" spans="1:16" s="3" customFormat="1" ht="12.75">
      <c r="A373" s="4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28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Μεμονωμένος Υποψήφιος
(Πηρουνάκης Ιωσήφ)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7" t="s">
        <v>403</v>
      </c>
      <c r="C3" s="16">
        <f>SUM(D3:P3)-P3</f>
        <v>13</v>
      </c>
      <c r="D3" s="14">
        <v>1</v>
      </c>
      <c r="E3" s="14">
        <v>1</v>
      </c>
      <c r="F3" s="14"/>
      <c r="G3" s="14">
        <v>2</v>
      </c>
      <c r="H3" s="14">
        <v>1</v>
      </c>
      <c r="I3" s="14">
        <v>4</v>
      </c>
      <c r="J3" s="14"/>
      <c r="K3" s="14">
        <v>3</v>
      </c>
      <c r="L3" s="14"/>
      <c r="M3" s="14"/>
      <c r="N3" s="14"/>
      <c r="O3" s="14">
        <v>1</v>
      </c>
      <c r="P3" s="7">
        <f>A3</f>
        <v>1</v>
      </c>
      <c r="Q3" s="10"/>
    </row>
    <row r="4" ht="12.75" customHeight="1">
      <c r="Q4" s="44" t="s">
        <v>2</v>
      </c>
    </row>
    <row r="5" spans="2:17" ht="12.75">
      <c r="B5" s="12" t="s">
        <v>0</v>
      </c>
      <c r="C5" s="17">
        <f aca="true" t="shared" si="0" ref="C5:O5">SUM(C3:C3)</f>
        <v>13</v>
      </c>
      <c r="D5" s="5">
        <f t="shared" si="0"/>
        <v>1</v>
      </c>
      <c r="E5" s="5">
        <f t="shared" si="0"/>
        <v>1</v>
      </c>
      <c r="F5" s="5">
        <f t="shared" si="0"/>
        <v>0</v>
      </c>
      <c r="G5" s="5">
        <f t="shared" si="0"/>
        <v>2</v>
      </c>
      <c r="H5" s="5">
        <f t="shared" si="0"/>
        <v>1</v>
      </c>
      <c r="I5" s="5">
        <f t="shared" si="0"/>
        <v>4</v>
      </c>
      <c r="J5" s="5">
        <f t="shared" si="0"/>
        <v>0</v>
      </c>
      <c r="K5" s="5">
        <f t="shared" si="0"/>
        <v>3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1</v>
      </c>
      <c r="Q5" s="45"/>
    </row>
    <row r="6" ht="12.75">
      <c r="Q6" s="45"/>
    </row>
    <row r="7" ht="12.75">
      <c r="Q7" s="46"/>
    </row>
    <row r="8" ht="12.75">
      <c r="Q8" s="10"/>
    </row>
    <row r="9" ht="12.75">
      <c r="Q9" s="10"/>
    </row>
    <row r="10" ht="12.75">
      <c r="Q10" s="10"/>
    </row>
    <row r="11" ht="12.75">
      <c r="Q11" s="10"/>
    </row>
    <row r="12" ht="12.75">
      <c r="Q12" s="10"/>
    </row>
    <row r="13" ht="12.75">
      <c r="Q13" s="10"/>
    </row>
    <row r="14" ht="12.75">
      <c r="Q14" s="10"/>
    </row>
    <row r="15" ht="12.75">
      <c r="Q15" s="10"/>
    </row>
    <row r="16" ht="12.75">
      <c r="Q16" s="10"/>
    </row>
    <row r="17" ht="12.75">
      <c r="Q17" s="10"/>
    </row>
    <row r="18" ht="12.75">
      <c r="Q18" s="10"/>
    </row>
    <row r="19" ht="12.75">
      <c r="Q19" s="10"/>
    </row>
    <row r="20" ht="12.75">
      <c r="Q20" s="10"/>
    </row>
    <row r="21" ht="12.75">
      <c r="Q21" s="10"/>
    </row>
    <row r="22" ht="12.75">
      <c r="Q22" s="10"/>
    </row>
    <row r="23" ht="12.75">
      <c r="Q23" s="10"/>
    </row>
    <row r="24" ht="12.75">
      <c r="Q24" s="10"/>
    </row>
    <row r="25" ht="12.75">
      <c r="Q25" s="10"/>
    </row>
    <row r="26" ht="12.75">
      <c r="Q26" s="10"/>
    </row>
    <row r="27" ht="12.75">
      <c r="Q27" s="10"/>
    </row>
    <row r="28" ht="12.75">
      <c r="Q28" s="10"/>
    </row>
    <row r="29" ht="12.75">
      <c r="Q29" s="10"/>
    </row>
    <row r="30" ht="12.75">
      <c r="Q30" s="10"/>
    </row>
    <row r="31" ht="12.75">
      <c r="Q31" s="10"/>
    </row>
    <row r="32" ht="12.75">
      <c r="Q32" s="10"/>
    </row>
    <row r="33" ht="12.75">
      <c r="Q33" s="10"/>
    </row>
    <row r="34" ht="12.75">
      <c r="Q34" s="10"/>
    </row>
    <row r="35" ht="12.75">
      <c r="Q35" s="10"/>
    </row>
    <row r="36" ht="12.75">
      <c r="Q36" s="10"/>
    </row>
    <row r="37" ht="12.75">
      <c r="Q37" s="10"/>
    </row>
    <row r="38" ht="12.75">
      <c r="Q38" s="10"/>
    </row>
    <row r="39" ht="12.75">
      <c r="Q39" s="10"/>
    </row>
    <row r="40" ht="12.75">
      <c r="Q40" s="10"/>
    </row>
    <row r="41" ht="12.75">
      <c r="Q41" s="10"/>
    </row>
    <row r="42" ht="12.75">
      <c r="Q42" s="10"/>
    </row>
    <row r="43" ht="12.75">
      <c r="Q43" s="10"/>
    </row>
    <row r="44" ht="12.75">
      <c r="Q44" s="10"/>
    </row>
    <row r="45" ht="12.75">
      <c r="Q45" s="10"/>
    </row>
    <row r="46" ht="12.75">
      <c r="Q46" s="10"/>
    </row>
    <row r="47" ht="12.75">
      <c r="Q47" s="10"/>
    </row>
    <row r="48" ht="12.75">
      <c r="Q48" s="10"/>
    </row>
    <row r="49" ht="12.75">
      <c r="Q49" s="10"/>
    </row>
    <row r="50" ht="12.75">
      <c r="Q50" s="10"/>
    </row>
    <row r="51" ht="12.75">
      <c r="Q51" s="10"/>
    </row>
    <row r="52" ht="12.75">
      <c r="Q52" s="10"/>
    </row>
    <row r="53" ht="12.75">
      <c r="Q53" s="10"/>
    </row>
    <row r="54" ht="12.75">
      <c r="Q54" s="10"/>
    </row>
    <row r="55" ht="12.75">
      <c r="Q55" s="10"/>
    </row>
    <row r="56" ht="12.75">
      <c r="Q56" s="10"/>
    </row>
    <row r="57" ht="12.75">
      <c r="Q57" s="10"/>
    </row>
    <row r="58" ht="12.75">
      <c r="Q58" s="10"/>
    </row>
    <row r="59" ht="12.75">
      <c r="Q59" s="10"/>
    </row>
    <row r="60" ht="12.75">
      <c r="Q60" s="10"/>
    </row>
    <row r="61" ht="12.75">
      <c r="Q61" s="10"/>
    </row>
    <row r="62" ht="12.75">
      <c r="Q62" s="10"/>
    </row>
    <row r="63" ht="12.75">
      <c r="Q63" s="10"/>
    </row>
    <row r="64" ht="12.75">
      <c r="Q64" s="10"/>
    </row>
    <row r="65" ht="12.75">
      <c r="Q65" s="10"/>
    </row>
    <row r="66" ht="12.75">
      <c r="Q66" s="10"/>
    </row>
    <row r="67" ht="12.75">
      <c r="Q67" s="10"/>
    </row>
    <row r="68" ht="12.75">
      <c r="Q68" s="10"/>
    </row>
    <row r="69" ht="12.75">
      <c r="Q69" s="10"/>
    </row>
    <row r="70" ht="12.75">
      <c r="Q70" s="10"/>
    </row>
    <row r="71" ht="12.75">
      <c r="Q71" s="10"/>
    </row>
    <row r="72" ht="12.75">
      <c r="Q72" s="10"/>
    </row>
    <row r="73" ht="12.75">
      <c r="Q73" s="10"/>
    </row>
    <row r="74" ht="12.75">
      <c r="Q74" s="10"/>
    </row>
    <row r="75" ht="12.75">
      <c r="Q75" s="10"/>
    </row>
    <row r="76" ht="12.75">
      <c r="Q76" s="10"/>
    </row>
    <row r="77" ht="12.75">
      <c r="Q77" s="10"/>
    </row>
    <row r="78" ht="12.75">
      <c r="Q78" s="10"/>
    </row>
    <row r="79" ht="12.75">
      <c r="Q79" s="10"/>
    </row>
    <row r="80" ht="12.75">
      <c r="Q80" s="10"/>
    </row>
    <row r="81" ht="12.75">
      <c r="Q81" s="10"/>
    </row>
    <row r="82" ht="12.75">
      <c r="Q82" s="10"/>
    </row>
    <row r="84" ht="12.75">
      <c r="Q84" s="8"/>
    </row>
    <row r="217" spans="1:16" s="3" customFormat="1" ht="12.75">
      <c r="A217" s="4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4"/>
    </row>
    <row r="218" spans="1:16" s="3" customFormat="1" ht="12.75">
      <c r="A218" s="4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4"/>
    </row>
    <row r="219" spans="1:16" s="3" customFormat="1" ht="12.75">
      <c r="A219" s="4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4"/>
    </row>
    <row r="220" spans="1:16" s="3" customFormat="1" ht="12.75">
      <c r="A220" s="4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4"/>
    </row>
    <row r="221" spans="1:16" s="3" customFormat="1" ht="12.75">
      <c r="A221" s="4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4"/>
    </row>
    <row r="222" spans="1:16" s="3" customFormat="1" ht="12.75">
      <c r="A222" s="4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4"/>
    </row>
    <row r="223" spans="1:16" s="3" customFormat="1" ht="12.75">
      <c r="A223" s="4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4"/>
    </row>
    <row r="224" spans="1:16" s="3" customFormat="1" ht="12.75">
      <c r="A224" s="4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4"/>
    </row>
    <row r="225" spans="1:16" s="3" customFormat="1" ht="12.75">
      <c r="A225" s="4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4"/>
    </row>
    <row r="226" spans="1:16" s="3" customFormat="1" ht="12.75">
      <c r="A226" s="4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4"/>
    </row>
    <row r="227" spans="1:16" s="3" customFormat="1" ht="12.75">
      <c r="A227" s="4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4"/>
    </row>
    <row r="228" spans="1:16" s="3" customFormat="1" ht="12.75">
      <c r="A228" s="4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4"/>
    </row>
    <row r="229" spans="1:16" s="3" customFormat="1" ht="12.75">
      <c r="A229" s="4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4"/>
    </row>
    <row r="230" spans="1:16" s="3" customFormat="1" ht="12.75">
      <c r="A230" s="4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4"/>
    </row>
    <row r="231" spans="1:16" s="3" customFormat="1" ht="12.75">
      <c r="A231" s="4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4"/>
    </row>
    <row r="232" spans="1:16" s="3" customFormat="1" ht="12.75">
      <c r="A232" s="4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4"/>
    </row>
    <row r="233" spans="1:16" s="3" customFormat="1" ht="12.75">
      <c r="A233" s="4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4"/>
    </row>
    <row r="234" spans="1:16" s="3" customFormat="1" ht="12.75">
      <c r="A234" s="4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4"/>
    </row>
    <row r="235" spans="1:16" s="3" customFormat="1" ht="12.75">
      <c r="A235" s="4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4"/>
    </row>
    <row r="236" spans="1:16" s="3" customFormat="1" ht="12.75">
      <c r="A236" s="4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4"/>
    </row>
    <row r="237" spans="1:16" s="3" customFormat="1" ht="12.75">
      <c r="A237" s="4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4"/>
    </row>
    <row r="238" spans="1:16" s="3" customFormat="1" ht="12.75">
      <c r="A238" s="4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4"/>
    </row>
    <row r="239" spans="1:16" s="3" customFormat="1" ht="12.75">
      <c r="A239" s="4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4"/>
    </row>
    <row r="240" spans="1:16" s="3" customFormat="1" ht="12.75">
      <c r="A240" s="4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4"/>
    </row>
    <row r="241" spans="1:16" s="3" customFormat="1" ht="12.75">
      <c r="A241" s="4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4"/>
    </row>
    <row r="242" spans="1:16" s="3" customFormat="1" ht="12.75">
      <c r="A242" s="4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4"/>
    </row>
    <row r="243" spans="1:16" s="3" customFormat="1" ht="12.75">
      <c r="A243" s="4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4"/>
    </row>
    <row r="244" spans="1:16" s="3" customFormat="1" ht="12.75">
      <c r="A244" s="4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4"/>
    </row>
    <row r="245" spans="1:16" s="3" customFormat="1" ht="12.75">
      <c r="A245" s="4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4"/>
    </row>
    <row r="246" spans="1:16" s="3" customFormat="1" ht="12.75">
      <c r="A246" s="4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4"/>
    </row>
    <row r="247" spans="1:16" s="3" customFormat="1" ht="12.75">
      <c r="A247" s="4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4"/>
    </row>
    <row r="248" spans="1:16" s="3" customFormat="1" ht="12.75">
      <c r="A248" s="4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4"/>
    </row>
    <row r="249" spans="1:16" s="3" customFormat="1" ht="12.75">
      <c r="A249" s="4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4"/>
    </row>
    <row r="250" spans="1:16" s="3" customFormat="1" ht="12.75">
      <c r="A250" s="4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4"/>
    </row>
    <row r="251" spans="1:16" s="3" customFormat="1" ht="12.75">
      <c r="A251" s="4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4"/>
    </row>
    <row r="252" spans="1:16" s="3" customFormat="1" ht="12.75">
      <c r="A252" s="4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4"/>
    </row>
    <row r="253" spans="1:16" s="3" customFormat="1" ht="12.75">
      <c r="A253" s="4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4"/>
    </row>
    <row r="254" spans="1:16" s="3" customFormat="1" ht="12.75">
      <c r="A254" s="4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4"/>
    </row>
    <row r="255" spans="1:16" s="3" customFormat="1" ht="12.75">
      <c r="A255" s="4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4"/>
    </row>
    <row r="256" spans="1:16" s="3" customFormat="1" ht="12.75">
      <c r="A256" s="4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4"/>
    </row>
    <row r="257" spans="1:16" s="3" customFormat="1" ht="12.75">
      <c r="A257" s="4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4"/>
    </row>
    <row r="258" spans="1:16" s="3" customFormat="1" ht="12.75">
      <c r="A258" s="4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4"/>
    </row>
    <row r="259" spans="1:16" s="3" customFormat="1" ht="12.75">
      <c r="A259" s="4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"/>
    </row>
    <row r="260" spans="1:16" s="3" customFormat="1" ht="12.75">
      <c r="A260" s="4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4"/>
    </row>
    <row r="261" spans="1:16" s="3" customFormat="1" ht="12.75">
      <c r="A261" s="4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4"/>
    </row>
    <row r="262" spans="1:16" s="3" customFormat="1" ht="12.75">
      <c r="A262" s="4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4"/>
    </row>
    <row r="263" spans="1:16" s="3" customFormat="1" ht="12.75">
      <c r="A263" s="4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4"/>
    </row>
    <row r="264" spans="1:16" s="3" customFormat="1" ht="12.75">
      <c r="A264" s="4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4"/>
    </row>
    <row r="265" spans="1:16" s="3" customFormat="1" ht="12.75">
      <c r="A265" s="4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4"/>
    </row>
    <row r="266" spans="1:16" s="3" customFormat="1" ht="12.75">
      <c r="A266" s="4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4"/>
    </row>
    <row r="267" spans="1:16" s="3" customFormat="1" ht="12.75">
      <c r="A267" s="4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4"/>
    </row>
    <row r="268" spans="1:16" s="3" customFormat="1" ht="12.75">
      <c r="A268" s="4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4"/>
    </row>
    <row r="269" spans="1:16" s="3" customFormat="1" ht="12.75">
      <c r="A269" s="4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4"/>
    </row>
    <row r="270" spans="1:16" s="3" customFormat="1" ht="12.75">
      <c r="A270" s="4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4"/>
    </row>
    <row r="271" spans="1:16" s="3" customFormat="1" ht="12.75">
      <c r="A271" s="4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4"/>
    </row>
    <row r="272" spans="1:16" s="3" customFormat="1" ht="12.75">
      <c r="A272" s="4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4"/>
    </row>
    <row r="273" spans="1:16" s="3" customFormat="1" ht="12.75">
      <c r="A273" s="4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4"/>
    </row>
    <row r="274" spans="1:16" s="3" customFormat="1" ht="12.75">
      <c r="A274" s="4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4"/>
    </row>
    <row r="275" spans="1:16" s="3" customFormat="1" ht="12.75">
      <c r="A275" s="4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4"/>
    </row>
    <row r="276" spans="1:16" s="3" customFormat="1" ht="12.75">
      <c r="A276" s="4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4"/>
    </row>
    <row r="277" spans="1:16" s="3" customFormat="1" ht="12.75">
      <c r="A277" s="4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4"/>
    </row>
    <row r="278" spans="1:16" s="3" customFormat="1" ht="12.75">
      <c r="A278" s="4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4"/>
    </row>
    <row r="279" spans="1:16" s="3" customFormat="1" ht="12.75">
      <c r="A279" s="4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4"/>
    </row>
    <row r="280" spans="1:16" s="3" customFormat="1" ht="12.75">
      <c r="A280" s="4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4"/>
    </row>
    <row r="281" spans="1:16" s="3" customFormat="1" ht="12.75">
      <c r="A281" s="4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4"/>
    </row>
    <row r="282" spans="1:16" s="3" customFormat="1" ht="12.75">
      <c r="A282" s="4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4"/>
    </row>
    <row r="283" spans="1:16" s="3" customFormat="1" ht="12.75">
      <c r="A283" s="4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4"/>
    </row>
    <row r="284" spans="1:16" s="3" customFormat="1" ht="12.75">
      <c r="A284" s="4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4"/>
    </row>
    <row r="285" spans="1:16" s="3" customFormat="1" ht="12.75">
      <c r="A285" s="4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4"/>
    </row>
    <row r="286" spans="1:16" s="3" customFormat="1" ht="12.75">
      <c r="A286" s="4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4"/>
    </row>
    <row r="287" spans="1:16" s="3" customFormat="1" ht="12.75">
      <c r="A287" s="4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4"/>
    </row>
    <row r="288" spans="1:16" s="3" customFormat="1" ht="12.75">
      <c r="A288" s="4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4"/>
    </row>
    <row r="289" spans="1:16" s="3" customFormat="1" ht="12.75">
      <c r="A289" s="4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4"/>
    </row>
    <row r="290" spans="1:16" s="3" customFormat="1" ht="12.75">
      <c r="A290" s="4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4"/>
    </row>
    <row r="291" spans="1:16" s="3" customFormat="1" ht="12.75">
      <c r="A291" s="4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4"/>
    </row>
    <row r="292" spans="1:16" s="3" customFormat="1" ht="12.75">
      <c r="A292" s="4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4"/>
    </row>
    <row r="293" spans="1:16" s="3" customFormat="1" ht="12.75">
      <c r="A293" s="4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4"/>
    </row>
    <row r="294" spans="1:16" s="3" customFormat="1" ht="12.75">
      <c r="A294" s="4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4"/>
    </row>
    <row r="295" spans="1:16" s="3" customFormat="1" ht="12.75">
      <c r="A295" s="4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4"/>
    </row>
    <row r="296" spans="1:16" s="3" customFormat="1" ht="12.75">
      <c r="A296" s="4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4"/>
    </row>
    <row r="297" spans="1:16" s="3" customFormat="1" ht="12.75">
      <c r="A297" s="4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4"/>
    </row>
    <row r="298" spans="1:16" s="3" customFormat="1" ht="12.75">
      <c r="A298" s="4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4"/>
    </row>
    <row r="299" spans="1:16" s="3" customFormat="1" ht="12.75">
      <c r="A299" s="4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4"/>
    </row>
    <row r="300" spans="1:16" s="3" customFormat="1" ht="12.75">
      <c r="A300" s="4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4"/>
    </row>
    <row r="301" spans="1:16" s="3" customFormat="1" ht="12.75">
      <c r="A301" s="4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4"/>
    </row>
    <row r="302" spans="1:16" s="3" customFormat="1" ht="12.75">
      <c r="A302" s="4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4"/>
    </row>
    <row r="303" spans="1:16" s="3" customFormat="1" ht="12.75">
      <c r="A303" s="4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4"/>
    </row>
    <row r="304" spans="1:16" s="3" customFormat="1" ht="12.75">
      <c r="A304" s="4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4"/>
    </row>
    <row r="305" spans="1:16" s="3" customFormat="1" ht="12.75">
      <c r="A305" s="4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4"/>
    </row>
    <row r="306" spans="1:16" s="3" customFormat="1" ht="12.75">
      <c r="A306" s="4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4"/>
    </row>
    <row r="307" spans="1:16" s="3" customFormat="1" ht="12.75">
      <c r="A307" s="4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4"/>
    </row>
    <row r="308" spans="1:16" s="3" customFormat="1" ht="12.75">
      <c r="A308" s="4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4"/>
    </row>
    <row r="309" spans="1:16" s="3" customFormat="1" ht="12.75">
      <c r="A309" s="4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4"/>
    </row>
    <row r="310" spans="1:16" s="3" customFormat="1" ht="12.75">
      <c r="A310" s="4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4"/>
    </row>
    <row r="311" spans="1:16" s="3" customFormat="1" ht="12.75">
      <c r="A311" s="4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4"/>
    </row>
    <row r="312" spans="1:16" s="3" customFormat="1" ht="12.75">
      <c r="A312" s="4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4"/>
    </row>
    <row r="313" spans="1:16" s="3" customFormat="1" ht="12.75">
      <c r="A313" s="4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4"/>
    </row>
    <row r="314" spans="1:16" s="3" customFormat="1" ht="12.75">
      <c r="A314" s="4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4"/>
    </row>
    <row r="315" spans="1:16" s="3" customFormat="1" ht="12.75">
      <c r="A315" s="4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4"/>
    </row>
    <row r="316" spans="1:16" s="3" customFormat="1" ht="12.75">
      <c r="A316" s="4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4"/>
    </row>
    <row r="317" spans="1:16" s="3" customFormat="1" ht="12.75">
      <c r="A317" s="4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4"/>
    </row>
    <row r="318" spans="1:16" s="3" customFormat="1" ht="12.75">
      <c r="A318" s="4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4"/>
    </row>
    <row r="319" spans="1:16" s="3" customFormat="1" ht="12.75">
      <c r="A319" s="4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4"/>
    </row>
    <row r="320" spans="1:16" s="3" customFormat="1" ht="12.75">
      <c r="A320" s="4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4"/>
    </row>
    <row r="321" spans="1:16" s="3" customFormat="1" ht="12.75">
      <c r="A321" s="4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4"/>
    </row>
    <row r="322" spans="1:16" s="3" customFormat="1" ht="12.75">
      <c r="A322" s="4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4"/>
    </row>
    <row r="323" spans="1:16" s="3" customFormat="1" ht="12.75">
      <c r="A323" s="4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4"/>
    </row>
    <row r="324" spans="1:16" s="3" customFormat="1" ht="12.75">
      <c r="A324" s="4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4"/>
    </row>
    <row r="325" spans="1:16" s="3" customFormat="1" ht="12.75">
      <c r="A325" s="4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4"/>
    </row>
    <row r="326" spans="1:16" s="3" customFormat="1" ht="12.75">
      <c r="A326" s="4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4"/>
    </row>
    <row r="327" spans="1:16" s="3" customFormat="1" ht="12.75">
      <c r="A327" s="4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4"/>
    </row>
    <row r="328" spans="1:16" s="3" customFormat="1" ht="12.75">
      <c r="A328" s="4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4"/>
    </row>
    <row r="329" spans="1:16" s="3" customFormat="1" ht="12.75">
      <c r="A329" s="4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4"/>
    </row>
    <row r="330" spans="1:16" s="3" customFormat="1" ht="12.75">
      <c r="A330" s="4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4"/>
    </row>
    <row r="331" spans="1:16" s="3" customFormat="1" ht="12.75">
      <c r="A331" s="4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4"/>
    </row>
    <row r="332" spans="1:16" s="3" customFormat="1" ht="12.75">
      <c r="A332" s="4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4"/>
    </row>
    <row r="333" spans="1:16" s="3" customFormat="1" ht="12.75">
      <c r="A333" s="4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4"/>
    </row>
    <row r="334" spans="1:16" s="3" customFormat="1" ht="12.75">
      <c r="A334" s="4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4"/>
    </row>
    <row r="335" spans="1:16" s="3" customFormat="1" ht="12.75">
      <c r="A335" s="4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4"/>
    </row>
    <row r="336" spans="1:16" s="3" customFormat="1" ht="12.75">
      <c r="A336" s="4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4"/>
    </row>
    <row r="337" spans="1:16" s="3" customFormat="1" ht="12.75">
      <c r="A337" s="4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4"/>
    </row>
    <row r="338" spans="1:16" s="3" customFormat="1" ht="12.75">
      <c r="A338" s="4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4"/>
    </row>
    <row r="339" spans="1:16" s="3" customFormat="1" ht="12.75">
      <c r="A339" s="4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4"/>
    </row>
    <row r="340" spans="1:16" s="3" customFormat="1" ht="12.75">
      <c r="A340" s="4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4"/>
    </row>
    <row r="341" spans="1:16" s="3" customFormat="1" ht="12.75">
      <c r="A341" s="4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4"/>
    </row>
    <row r="342" spans="1:16" s="3" customFormat="1" ht="12.75">
      <c r="A342" s="4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4"/>
    </row>
    <row r="343" spans="1:16" s="3" customFormat="1" ht="12.75">
      <c r="A343" s="4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4"/>
    </row>
    <row r="344" spans="1:16" s="3" customFormat="1" ht="12.75">
      <c r="A344" s="4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4"/>
    </row>
    <row r="345" spans="1:16" s="3" customFormat="1" ht="12.75">
      <c r="A345" s="4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4"/>
    </row>
    <row r="346" spans="1:16" s="3" customFormat="1" ht="12.75">
      <c r="A346" s="4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4"/>
    </row>
    <row r="347" spans="1:16" s="3" customFormat="1" ht="12.75">
      <c r="A347" s="4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4"/>
    </row>
    <row r="348" spans="1:16" s="3" customFormat="1" ht="12.75">
      <c r="A348" s="4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4"/>
    </row>
    <row r="349" spans="1:16" s="3" customFormat="1" ht="12.75">
      <c r="A349" s="4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4"/>
    </row>
    <row r="350" spans="1:16" s="3" customFormat="1" ht="12.75">
      <c r="A350" s="4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4"/>
    </row>
    <row r="351" spans="1:16" s="3" customFormat="1" ht="12.75">
      <c r="A351" s="4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4"/>
    </row>
    <row r="352" spans="1:16" s="3" customFormat="1" ht="12.75">
      <c r="A352" s="4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4"/>
    </row>
    <row r="353" spans="1:16" s="3" customFormat="1" ht="12.75">
      <c r="A353" s="4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4"/>
    </row>
    <row r="354" spans="1:16" s="3" customFormat="1" ht="12.75">
      <c r="A354" s="4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4"/>
    </row>
    <row r="355" spans="1:16" s="3" customFormat="1" ht="12.75">
      <c r="A355" s="4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4"/>
    </row>
    <row r="356" spans="1:16" s="3" customFormat="1" ht="12.75">
      <c r="A356" s="4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4"/>
    </row>
    <row r="357" spans="1:16" s="3" customFormat="1" ht="12.75">
      <c r="A357" s="4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4"/>
    </row>
    <row r="358" spans="1:16" s="3" customFormat="1" ht="12.75">
      <c r="A358" s="4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4"/>
    </row>
    <row r="359" spans="1:16" s="3" customFormat="1" ht="12.75">
      <c r="A359" s="4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4"/>
    </row>
    <row r="360" spans="1:16" s="3" customFormat="1" ht="12.75">
      <c r="A360" s="4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4"/>
    </row>
    <row r="361" spans="1:16" s="3" customFormat="1" ht="12.75">
      <c r="A361" s="4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4"/>
    </row>
    <row r="362" spans="1:16" s="3" customFormat="1" ht="12.75">
      <c r="A362" s="4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4"/>
    </row>
    <row r="363" spans="1:16" s="3" customFormat="1" ht="12.75">
      <c r="A363" s="4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4"/>
    </row>
    <row r="364" spans="1:16" s="3" customFormat="1" ht="12.75">
      <c r="A364" s="4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4"/>
    </row>
    <row r="365" spans="1:16" s="3" customFormat="1" ht="12.75">
      <c r="A365" s="4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4"/>
    </row>
    <row r="366" spans="1:16" s="3" customFormat="1" ht="12.75">
      <c r="A366" s="4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4"/>
    </row>
    <row r="367" spans="1:16" s="3" customFormat="1" ht="12.75">
      <c r="A367" s="4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4"/>
    </row>
    <row r="368" spans="1:16" s="3" customFormat="1" ht="12.75">
      <c r="A368" s="4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4"/>
    </row>
    <row r="369" spans="1:16" s="3" customFormat="1" ht="12.75">
      <c r="A369" s="4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4"/>
    </row>
    <row r="370" spans="1:16" s="3" customFormat="1" ht="12.75">
      <c r="A370" s="4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4"/>
    </row>
    <row r="371" spans="1:16" s="3" customFormat="1" ht="12.75">
      <c r="A371" s="4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4"/>
    </row>
    <row r="373" spans="1:16" s="3" customFormat="1" ht="12.75">
      <c r="A373" s="4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2"/>
  <sheetViews>
    <sheetView showZeros="0" tabSelected="1" zoomScalePageLayoutView="0" workbookViewId="0" topLeftCell="A1">
      <pane xSplit="3" ySplit="2" topLeftCell="D14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7" sqref="B7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17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ΑΓΩΝΙΣΤΙΚΕΣ ΠΑΡΕΜΒΑΣΕΙΣ ΣΥΣΠΕΙΡΩΣΕΙΣ ΚΙΝΗΣΕΙΣ Δ.Ε.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4" t="s">
        <v>469</v>
      </c>
      <c r="C3" s="16">
        <f aca="true" t="shared" si="0" ref="C3:C66">SUM(D3:P3)-P3</f>
        <v>1</v>
      </c>
      <c r="D3" s="14"/>
      <c r="E3" s="14"/>
      <c r="F3" s="14"/>
      <c r="G3" s="14"/>
      <c r="H3" s="14"/>
      <c r="I3" s="14"/>
      <c r="J3" s="14">
        <v>1</v>
      </c>
      <c r="K3" s="14"/>
      <c r="L3" s="14"/>
      <c r="M3" s="14"/>
      <c r="N3" s="14"/>
      <c r="O3" s="14"/>
      <c r="P3" s="7">
        <f>A3</f>
        <v>1</v>
      </c>
      <c r="Q3" s="10"/>
    </row>
    <row r="4" spans="1:17" ht="12.75">
      <c r="A4" s="7">
        <f>A3+1</f>
        <v>2</v>
      </c>
      <c r="B4" s="24" t="s">
        <v>470</v>
      </c>
      <c r="C4" s="16">
        <f t="shared" si="0"/>
        <v>4</v>
      </c>
      <c r="D4" s="14"/>
      <c r="E4" s="14"/>
      <c r="F4" s="14"/>
      <c r="G4" s="14"/>
      <c r="H4" s="14"/>
      <c r="I4" s="14">
        <v>2</v>
      </c>
      <c r="J4" s="14"/>
      <c r="K4" s="14"/>
      <c r="L4" s="14">
        <v>2</v>
      </c>
      <c r="M4" s="14"/>
      <c r="N4" s="14"/>
      <c r="O4" s="14"/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8">A4+1</f>
        <v>3</v>
      </c>
      <c r="B5" s="28" t="s">
        <v>471</v>
      </c>
      <c r="C5" s="16">
        <f t="shared" si="0"/>
        <v>1</v>
      </c>
      <c r="D5" s="14"/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4" t="s">
        <v>472</v>
      </c>
      <c r="C6" s="16">
        <f t="shared" si="0"/>
        <v>29</v>
      </c>
      <c r="D6" s="14"/>
      <c r="E6" s="14"/>
      <c r="F6" s="14">
        <v>1</v>
      </c>
      <c r="G6" s="14">
        <v>1</v>
      </c>
      <c r="H6" s="14"/>
      <c r="I6" s="14">
        <v>1</v>
      </c>
      <c r="J6" s="14">
        <v>2</v>
      </c>
      <c r="K6" s="14">
        <v>6</v>
      </c>
      <c r="L6" s="14">
        <v>3</v>
      </c>
      <c r="M6" s="14">
        <v>5</v>
      </c>
      <c r="N6" s="14">
        <v>4</v>
      </c>
      <c r="O6" s="14">
        <v>6</v>
      </c>
      <c r="P6" s="7">
        <f t="shared" si="1"/>
        <v>4</v>
      </c>
      <c r="Q6" s="43"/>
    </row>
    <row r="7" spans="1:17" ht="12.75">
      <c r="A7" s="7">
        <f t="shared" si="2"/>
        <v>5</v>
      </c>
      <c r="B7" s="24" t="s">
        <v>473</v>
      </c>
      <c r="C7" s="16">
        <f t="shared" si="0"/>
        <v>2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>
        <v>1</v>
      </c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4" t="s">
        <v>474</v>
      </c>
      <c r="C8" s="16">
        <f t="shared" si="0"/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4" t="s">
        <v>475</v>
      </c>
      <c r="C9" s="16">
        <f t="shared" si="0"/>
        <v>5</v>
      </c>
      <c r="D9" s="14">
        <v>1</v>
      </c>
      <c r="E9" s="14">
        <v>1</v>
      </c>
      <c r="F9" s="14"/>
      <c r="G9" s="14"/>
      <c r="H9" s="14">
        <v>1</v>
      </c>
      <c r="I9" s="14"/>
      <c r="J9" s="14">
        <v>1</v>
      </c>
      <c r="K9" s="14"/>
      <c r="L9" s="14"/>
      <c r="M9" s="14"/>
      <c r="N9" s="14">
        <v>1</v>
      </c>
      <c r="O9" s="14"/>
      <c r="P9" s="7">
        <f t="shared" si="1"/>
        <v>7</v>
      </c>
      <c r="Q9" s="10"/>
    </row>
    <row r="10" spans="1:17" ht="12.75">
      <c r="A10" s="7">
        <f t="shared" si="2"/>
        <v>8</v>
      </c>
      <c r="B10" s="24" t="s">
        <v>476</v>
      </c>
      <c r="C10" s="16">
        <f t="shared" si="0"/>
        <v>2</v>
      </c>
      <c r="D10" s="14">
        <v>1</v>
      </c>
      <c r="E10" s="14"/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7">
        <f t="shared" si="1"/>
        <v>8</v>
      </c>
      <c r="Q10" s="10"/>
    </row>
    <row r="11" spans="1:17" ht="12.75">
      <c r="A11" s="7">
        <f t="shared" si="2"/>
        <v>9</v>
      </c>
      <c r="B11" s="24" t="s">
        <v>477</v>
      </c>
      <c r="C11" s="16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>
        <f t="shared" si="1"/>
        <v>9</v>
      </c>
      <c r="Q11" s="10"/>
    </row>
    <row r="12" spans="1:17" ht="12.75">
      <c r="A12" s="7">
        <f t="shared" si="2"/>
        <v>10</v>
      </c>
      <c r="B12" s="24" t="s">
        <v>478</v>
      </c>
      <c r="C12" s="16">
        <f t="shared" si="0"/>
        <v>3</v>
      </c>
      <c r="D12" s="14">
        <v>1</v>
      </c>
      <c r="E12" s="14"/>
      <c r="F12" s="14">
        <v>1</v>
      </c>
      <c r="G12" s="14"/>
      <c r="H12" s="14">
        <v>1</v>
      </c>
      <c r="I12" s="14"/>
      <c r="J12" s="14"/>
      <c r="K12" s="14"/>
      <c r="L12" s="14"/>
      <c r="M12" s="14"/>
      <c r="N12" s="14"/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4" t="s">
        <v>479</v>
      </c>
      <c r="C13" s="16">
        <f t="shared" si="0"/>
        <v>2</v>
      </c>
      <c r="D13" s="14"/>
      <c r="E13" s="14"/>
      <c r="F13" s="14"/>
      <c r="G13" s="14"/>
      <c r="H13" s="14">
        <v>1</v>
      </c>
      <c r="I13" s="14"/>
      <c r="J13" s="14">
        <v>1</v>
      </c>
      <c r="K13" s="14"/>
      <c r="L13" s="14"/>
      <c r="M13" s="14"/>
      <c r="N13" s="14"/>
      <c r="O13" s="14"/>
      <c r="P13" s="7">
        <f t="shared" si="1"/>
        <v>11</v>
      </c>
      <c r="Q13" s="10"/>
    </row>
    <row r="14" spans="1:17" ht="12.75">
      <c r="A14" s="7">
        <f t="shared" si="2"/>
        <v>12</v>
      </c>
      <c r="B14" s="24" t="s">
        <v>480</v>
      </c>
      <c r="C14" s="16">
        <f t="shared" si="0"/>
        <v>1</v>
      </c>
      <c r="D14" s="14"/>
      <c r="E14" s="14"/>
      <c r="F14" s="14"/>
      <c r="G14" s="14"/>
      <c r="H14" s="14"/>
      <c r="I14" s="14"/>
      <c r="J14" s="14">
        <v>1</v>
      </c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24" t="s">
        <v>481</v>
      </c>
      <c r="C15" s="16">
        <f t="shared" si="0"/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14"/>
      <c r="O15" s="14"/>
      <c r="P15" s="7">
        <f t="shared" si="1"/>
        <v>13</v>
      </c>
      <c r="Q15" s="10"/>
    </row>
    <row r="16" spans="1:17" ht="12.75">
      <c r="A16" s="7">
        <f t="shared" si="2"/>
        <v>14</v>
      </c>
      <c r="B16" s="24" t="s">
        <v>482</v>
      </c>
      <c r="C16" s="1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">
        <f t="shared" si="1"/>
        <v>14</v>
      </c>
      <c r="Q16" s="10"/>
    </row>
    <row r="17" spans="1:17" ht="12.75">
      <c r="A17" s="7">
        <f t="shared" si="2"/>
        <v>15</v>
      </c>
      <c r="B17" s="24" t="s">
        <v>483</v>
      </c>
      <c r="C17" s="16">
        <f t="shared" si="0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24" t="s">
        <v>484</v>
      </c>
      <c r="C18" s="16">
        <f t="shared" si="0"/>
        <v>1</v>
      </c>
      <c r="D18" s="14"/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24" t="s">
        <v>485</v>
      </c>
      <c r="C19" s="16">
        <f t="shared" si="0"/>
        <v>2</v>
      </c>
      <c r="D19" s="14">
        <v>1</v>
      </c>
      <c r="E19" s="14"/>
      <c r="F19" s="14"/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24" t="s">
        <v>486</v>
      </c>
      <c r="C20" s="16">
        <f t="shared" si="0"/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24" t="s">
        <v>487</v>
      </c>
      <c r="C21" s="16">
        <f t="shared" si="0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>
        <f t="shared" si="1"/>
        <v>19</v>
      </c>
      <c r="Q21" s="10"/>
    </row>
    <row r="22" spans="1:17" ht="12.75">
      <c r="A22" s="7">
        <f t="shared" si="2"/>
        <v>20</v>
      </c>
      <c r="B22" s="24" t="s">
        <v>488</v>
      </c>
      <c r="C22" s="16">
        <f t="shared" si="0"/>
        <v>1</v>
      </c>
      <c r="D22" s="14"/>
      <c r="E22" s="14"/>
      <c r="F22" s="14"/>
      <c r="G22" s="14"/>
      <c r="H22" s="14"/>
      <c r="I22" s="14"/>
      <c r="J22" s="14">
        <v>1</v>
      </c>
      <c r="K22" s="14"/>
      <c r="L22" s="14"/>
      <c r="M22" s="14"/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24" t="s">
        <v>489</v>
      </c>
      <c r="C23" s="16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24" t="s">
        <v>490</v>
      </c>
      <c r="C24" s="16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24" t="s">
        <v>491</v>
      </c>
      <c r="C25" s="16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24" t="s">
        <v>492</v>
      </c>
      <c r="C26" s="16">
        <f t="shared" si="0"/>
        <v>2</v>
      </c>
      <c r="D26" s="14"/>
      <c r="E26" s="14"/>
      <c r="F26" s="14"/>
      <c r="G26" s="14"/>
      <c r="H26" s="14"/>
      <c r="I26" s="14"/>
      <c r="J26" s="14"/>
      <c r="K26" s="14">
        <v>1</v>
      </c>
      <c r="L26" s="14"/>
      <c r="M26" s="14"/>
      <c r="N26" s="14">
        <v>1</v>
      </c>
      <c r="O26" s="14"/>
      <c r="P26" s="7">
        <f t="shared" si="1"/>
        <v>24</v>
      </c>
      <c r="Q26" s="10"/>
    </row>
    <row r="27" spans="1:17" ht="12.75">
      <c r="A27" s="7">
        <f t="shared" si="2"/>
        <v>25</v>
      </c>
      <c r="B27" s="24" t="s">
        <v>493</v>
      </c>
      <c r="C27" s="16">
        <f t="shared" si="0"/>
        <v>1</v>
      </c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7">
        <f t="shared" si="1"/>
        <v>25</v>
      </c>
      <c r="Q27" s="10"/>
    </row>
    <row r="28" spans="1:17" ht="12.75">
      <c r="A28" s="7">
        <f t="shared" si="2"/>
        <v>26</v>
      </c>
      <c r="B28" s="24" t="s">
        <v>494</v>
      </c>
      <c r="C28" s="16">
        <f t="shared" si="0"/>
        <v>1</v>
      </c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">
        <f t="shared" si="1"/>
        <v>26</v>
      </c>
      <c r="Q28" s="10"/>
    </row>
    <row r="29" spans="1:17" ht="12.75">
      <c r="A29" s="7">
        <f t="shared" si="2"/>
        <v>27</v>
      </c>
      <c r="B29" s="24" t="s">
        <v>495</v>
      </c>
      <c r="C29" s="16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24" t="s">
        <v>496</v>
      </c>
      <c r="C30" s="16">
        <f t="shared" si="0"/>
        <v>3</v>
      </c>
      <c r="D30" s="14"/>
      <c r="E30" s="14">
        <v>1</v>
      </c>
      <c r="F30" s="14"/>
      <c r="G30" s="14"/>
      <c r="H30" s="14">
        <v>2</v>
      </c>
      <c r="I30" s="14"/>
      <c r="J30" s="14"/>
      <c r="K30" s="14"/>
      <c r="L30" s="14"/>
      <c r="M30" s="14"/>
      <c r="N30" s="14"/>
      <c r="O30" s="14"/>
      <c r="P30" s="7">
        <f t="shared" si="1"/>
        <v>28</v>
      </c>
      <c r="Q30" s="10"/>
    </row>
    <row r="31" spans="1:17" ht="12.75">
      <c r="A31" s="7">
        <f t="shared" si="2"/>
        <v>29</v>
      </c>
      <c r="B31" s="24" t="s">
        <v>497</v>
      </c>
      <c r="C31" s="16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24" t="s">
        <v>498</v>
      </c>
      <c r="C32" s="16">
        <f t="shared" si="0"/>
        <v>1</v>
      </c>
      <c r="D32" s="14"/>
      <c r="E32" s="14"/>
      <c r="F32" s="14"/>
      <c r="G32" s="14"/>
      <c r="H32" s="14"/>
      <c r="I32" s="14"/>
      <c r="J32" s="14"/>
      <c r="K32" s="14">
        <v>1</v>
      </c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24" t="s">
        <v>499</v>
      </c>
      <c r="C33" s="16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>
        <f t="shared" si="1"/>
        <v>31</v>
      </c>
      <c r="Q33" s="10"/>
    </row>
    <row r="34" spans="1:17" ht="12.75">
      <c r="A34" s="7">
        <f t="shared" si="2"/>
        <v>32</v>
      </c>
      <c r="B34" s="24" t="s">
        <v>500</v>
      </c>
      <c r="C34" s="16">
        <f t="shared" si="0"/>
        <v>1</v>
      </c>
      <c r="D34" s="14"/>
      <c r="E34" s="14"/>
      <c r="F34" s="14"/>
      <c r="G34" s="14"/>
      <c r="H34" s="14"/>
      <c r="I34" s="14"/>
      <c r="J34" s="14">
        <v>1</v>
      </c>
      <c r="K34" s="14"/>
      <c r="L34" s="14"/>
      <c r="M34" s="14"/>
      <c r="N34" s="14"/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24" t="s">
        <v>501</v>
      </c>
      <c r="C35" s="16">
        <f t="shared" si="0"/>
        <v>24</v>
      </c>
      <c r="D35" s="14">
        <v>3</v>
      </c>
      <c r="E35" s="14">
        <v>4</v>
      </c>
      <c r="F35" s="14"/>
      <c r="G35" s="14">
        <v>1</v>
      </c>
      <c r="H35" s="14">
        <v>2</v>
      </c>
      <c r="I35" s="14">
        <v>3</v>
      </c>
      <c r="J35" s="14">
        <v>2</v>
      </c>
      <c r="K35" s="14"/>
      <c r="L35" s="14">
        <v>2</v>
      </c>
      <c r="M35" s="14"/>
      <c r="N35" s="14">
        <v>5</v>
      </c>
      <c r="O35" s="14">
        <v>2</v>
      </c>
      <c r="P35" s="7">
        <f t="shared" si="1"/>
        <v>33</v>
      </c>
      <c r="Q35" s="10"/>
    </row>
    <row r="36" spans="1:17" ht="12.75">
      <c r="A36" s="7">
        <f t="shared" si="2"/>
        <v>34</v>
      </c>
      <c r="B36" s="24" t="s">
        <v>502</v>
      </c>
      <c r="C36" s="16">
        <f t="shared" si="0"/>
        <v>1</v>
      </c>
      <c r="D36" s="14"/>
      <c r="E36" s="14"/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14"/>
      <c r="P36" s="7">
        <f t="shared" si="1"/>
        <v>34</v>
      </c>
      <c r="Q36" s="10"/>
    </row>
    <row r="37" spans="1:17" ht="12.75">
      <c r="A37" s="7">
        <f t="shared" si="2"/>
        <v>35</v>
      </c>
      <c r="B37" s="24" t="s">
        <v>503</v>
      </c>
      <c r="C37" s="16">
        <f t="shared" si="0"/>
        <v>2</v>
      </c>
      <c r="D37" s="14"/>
      <c r="E37" s="14"/>
      <c r="F37" s="14"/>
      <c r="G37" s="14">
        <v>1</v>
      </c>
      <c r="H37" s="14"/>
      <c r="I37" s="14"/>
      <c r="J37" s="14">
        <v>1</v>
      </c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24" t="s">
        <v>504</v>
      </c>
      <c r="C38" s="16">
        <f t="shared" si="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24" t="s">
        <v>505</v>
      </c>
      <c r="C39" s="16">
        <f t="shared" si="0"/>
        <v>1</v>
      </c>
      <c r="D39" s="14"/>
      <c r="E39" s="14"/>
      <c r="F39" s="14"/>
      <c r="G39" s="14"/>
      <c r="H39" s="14">
        <v>1</v>
      </c>
      <c r="I39" s="14"/>
      <c r="J39" s="14"/>
      <c r="K39" s="14"/>
      <c r="L39" s="14"/>
      <c r="M39" s="14"/>
      <c r="N39" s="14"/>
      <c r="O39" s="14"/>
      <c r="P39" s="7">
        <f t="shared" si="1"/>
        <v>37</v>
      </c>
      <c r="Q39" s="10"/>
    </row>
    <row r="40" spans="1:17" ht="12.75">
      <c r="A40" s="7">
        <f t="shared" si="2"/>
        <v>38</v>
      </c>
      <c r="B40" s="24" t="s">
        <v>506</v>
      </c>
      <c r="C40" s="16">
        <f t="shared" si="0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24" t="s">
        <v>507</v>
      </c>
      <c r="C41" s="16">
        <f t="shared" si="0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24" t="s">
        <v>508</v>
      </c>
      <c r="C42" s="16">
        <f t="shared" si="0"/>
        <v>2</v>
      </c>
      <c r="D42" s="14"/>
      <c r="E42" s="14"/>
      <c r="F42" s="14"/>
      <c r="G42" s="14"/>
      <c r="H42" s="14">
        <v>1</v>
      </c>
      <c r="I42" s="14">
        <v>1</v>
      </c>
      <c r="J42" s="14"/>
      <c r="K42" s="14"/>
      <c r="L42" s="14"/>
      <c r="M42" s="14"/>
      <c r="N42" s="14"/>
      <c r="O42" s="14"/>
      <c r="P42" s="7">
        <f t="shared" si="1"/>
        <v>40</v>
      </c>
      <c r="Q42" s="10"/>
    </row>
    <row r="43" spans="1:17" ht="12.75">
      <c r="A43" s="7">
        <f t="shared" si="2"/>
        <v>41</v>
      </c>
      <c r="B43" s="24" t="s">
        <v>509</v>
      </c>
      <c r="C43" s="16">
        <f t="shared" si="0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24" t="s">
        <v>510</v>
      </c>
      <c r="C44" s="16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24" t="s">
        <v>511</v>
      </c>
      <c r="C45" s="16">
        <f t="shared" si="0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24" t="s">
        <v>512</v>
      </c>
      <c r="C46" s="16">
        <f t="shared" si="0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>
        <f t="shared" si="1"/>
        <v>44</v>
      </c>
      <c r="Q46" s="10"/>
    </row>
    <row r="47" spans="1:17" ht="12.75">
      <c r="A47" s="7">
        <f t="shared" si="2"/>
        <v>45</v>
      </c>
      <c r="B47" s="28" t="s">
        <v>513</v>
      </c>
      <c r="C47" s="16">
        <f t="shared" si="0"/>
        <v>1</v>
      </c>
      <c r="D47" s="14"/>
      <c r="E47" s="14"/>
      <c r="F47" s="14"/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7">
        <f t="shared" si="1"/>
        <v>45</v>
      </c>
      <c r="Q47" s="10"/>
    </row>
    <row r="48" spans="1:17" ht="12.75">
      <c r="A48" s="7">
        <f t="shared" si="2"/>
        <v>46</v>
      </c>
      <c r="B48" s="24" t="s">
        <v>514</v>
      </c>
      <c r="C48" s="16">
        <f t="shared" si="0"/>
        <v>4</v>
      </c>
      <c r="D48" s="14"/>
      <c r="E48" s="14"/>
      <c r="F48" s="14">
        <v>2</v>
      </c>
      <c r="G48" s="14">
        <v>1</v>
      </c>
      <c r="H48" s="14"/>
      <c r="I48" s="14"/>
      <c r="J48" s="14"/>
      <c r="K48" s="14"/>
      <c r="L48" s="14">
        <v>1</v>
      </c>
      <c r="M48" s="14"/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24" t="s">
        <v>515</v>
      </c>
      <c r="C49" s="16">
        <f t="shared" si="0"/>
        <v>1</v>
      </c>
      <c r="D49" s="14"/>
      <c r="E49" s="14"/>
      <c r="F49" s="14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24" t="s">
        <v>516</v>
      </c>
      <c r="C50" s="16">
        <f t="shared" si="0"/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v>1</v>
      </c>
      <c r="P50" s="7">
        <f t="shared" si="1"/>
        <v>48</v>
      </c>
      <c r="Q50" s="10"/>
    </row>
    <row r="51" spans="1:17" ht="12.75">
      <c r="A51" s="7">
        <f t="shared" si="2"/>
        <v>49</v>
      </c>
      <c r="B51" s="24" t="s">
        <v>517</v>
      </c>
      <c r="C51" s="16">
        <f t="shared" si="0"/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">
        <f t="shared" si="1"/>
        <v>49</v>
      </c>
      <c r="Q51" s="10"/>
    </row>
    <row r="52" spans="1:17" ht="12.75">
      <c r="A52" s="7">
        <f t="shared" si="2"/>
        <v>50</v>
      </c>
      <c r="B52" s="24" t="s">
        <v>518</v>
      </c>
      <c r="C52" s="16">
        <f t="shared" si="0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24" t="s">
        <v>519</v>
      </c>
      <c r="C53" s="16">
        <f t="shared" si="0"/>
        <v>1</v>
      </c>
      <c r="D53" s="14"/>
      <c r="E53" s="14"/>
      <c r="F53" s="14"/>
      <c r="G53" s="14"/>
      <c r="H53" s="14">
        <v>1</v>
      </c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24" t="s">
        <v>520</v>
      </c>
      <c r="C54" s="16">
        <f t="shared" si="0"/>
        <v>4</v>
      </c>
      <c r="D54" s="14"/>
      <c r="E54" s="14"/>
      <c r="F54" s="14">
        <v>2</v>
      </c>
      <c r="G54" s="14">
        <v>1</v>
      </c>
      <c r="H54" s="14"/>
      <c r="I54" s="14">
        <v>1</v>
      </c>
      <c r="J54" s="14"/>
      <c r="K54" s="14"/>
      <c r="L54" s="14"/>
      <c r="M54" s="14"/>
      <c r="N54" s="14"/>
      <c r="O54" s="14"/>
      <c r="P54" s="7">
        <f t="shared" si="1"/>
        <v>52</v>
      </c>
      <c r="Q54" s="10"/>
    </row>
    <row r="55" spans="1:17" ht="12.75">
      <c r="A55" s="7">
        <f t="shared" si="2"/>
        <v>53</v>
      </c>
      <c r="B55" s="24" t="s">
        <v>521</v>
      </c>
      <c r="C55" s="16">
        <f t="shared" si="0"/>
        <v>1</v>
      </c>
      <c r="D55" s="14"/>
      <c r="E55" s="14"/>
      <c r="F55" s="14"/>
      <c r="G55" s="14"/>
      <c r="H55" s="14"/>
      <c r="I55" s="14"/>
      <c r="J55" s="14"/>
      <c r="K55" s="14">
        <v>1</v>
      </c>
      <c r="L55" s="14"/>
      <c r="M55" s="14"/>
      <c r="N55" s="14"/>
      <c r="O55" s="14"/>
      <c r="P55" s="7">
        <f t="shared" si="1"/>
        <v>53</v>
      </c>
      <c r="Q55" s="10"/>
    </row>
    <row r="56" spans="1:17" ht="12.75">
      <c r="A56" s="7">
        <f t="shared" si="2"/>
        <v>54</v>
      </c>
      <c r="B56" s="24" t="s">
        <v>522</v>
      </c>
      <c r="C56" s="16">
        <f t="shared" si="0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">
        <f t="shared" si="1"/>
        <v>54</v>
      </c>
      <c r="Q56" s="10"/>
    </row>
    <row r="57" spans="1:17" ht="12.75">
      <c r="A57" s="7">
        <f t="shared" si="2"/>
        <v>55</v>
      </c>
      <c r="B57" s="24" t="s">
        <v>523</v>
      </c>
      <c r="C57" s="16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24" t="s">
        <v>524</v>
      </c>
      <c r="C58" s="16">
        <f t="shared" si="0"/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">
        <f t="shared" si="1"/>
        <v>56</v>
      </c>
      <c r="Q58" s="10"/>
    </row>
    <row r="59" spans="1:17" ht="12.75">
      <c r="A59" s="7">
        <f t="shared" si="2"/>
        <v>57</v>
      </c>
      <c r="B59" s="24" t="s">
        <v>525</v>
      </c>
      <c r="C59" s="16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">
        <f t="shared" si="1"/>
        <v>57</v>
      </c>
      <c r="Q59" s="10"/>
    </row>
    <row r="60" spans="1:17" ht="12.75">
      <c r="A60" s="7">
        <f t="shared" si="2"/>
        <v>58</v>
      </c>
      <c r="B60" s="24" t="s">
        <v>526</v>
      </c>
      <c r="C60" s="16">
        <f t="shared" si="0"/>
        <v>3</v>
      </c>
      <c r="D60" s="14"/>
      <c r="E60" s="14"/>
      <c r="F60" s="14"/>
      <c r="G60" s="14"/>
      <c r="H60" s="14"/>
      <c r="I60" s="14"/>
      <c r="J60" s="14"/>
      <c r="K60" s="14">
        <v>1</v>
      </c>
      <c r="L60" s="14"/>
      <c r="M60" s="14">
        <v>1</v>
      </c>
      <c r="N60" s="14"/>
      <c r="O60" s="14">
        <v>1</v>
      </c>
      <c r="P60" s="7">
        <f t="shared" si="1"/>
        <v>58</v>
      </c>
      <c r="Q60" s="10"/>
    </row>
    <row r="61" spans="1:17" ht="12.75">
      <c r="A61" s="7">
        <f t="shared" si="2"/>
        <v>59</v>
      </c>
      <c r="B61" s="24" t="s">
        <v>527</v>
      </c>
      <c r="C61" s="16">
        <f t="shared" si="0"/>
        <v>3</v>
      </c>
      <c r="D61" s="14"/>
      <c r="E61" s="14">
        <v>1</v>
      </c>
      <c r="F61" s="14">
        <v>1</v>
      </c>
      <c r="G61" s="14">
        <v>1</v>
      </c>
      <c r="H61" s="14"/>
      <c r="I61" s="14"/>
      <c r="J61" s="14"/>
      <c r="K61" s="14"/>
      <c r="L61" s="14"/>
      <c r="M61" s="14"/>
      <c r="N61" s="14"/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24" t="s">
        <v>528</v>
      </c>
      <c r="C62" s="16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">
        <f t="shared" si="1"/>
        <v>60</v>
      </c>
      <c r="Q62" s="10"/>
    </row>
    <row r="63" spans="1:17" ht="12.75">
      <c r="A63" s="7">
        <f t="shared" si="2"/>
        <v>61</v>
      </c>
      <c r="B63" s="24" t="s">
        <v>529</v>
      </c>
      <c r="C63" s="16">
        <f t="shared" si="0"/>
        <v>1</v>
      </c>
      <c r="D63" s="14"/>
      <c r="E63" s="14">
        <v>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">
        <f t="shared" si="1"/>
        <v>61</v>
      </c>
      <c r="Q63" s="10"/>
    </row>
    <row r="64" spans="1:17" ht="12.75">
      <c r="A64" s="7">
        <f t="shared" si="2"/>
        <v>62</v>
      </c>
      <c r="B64" s="24" t="s">
        <v>530</v>
      </c>
      <c r="C64" s="16">
        <f t="shared" si="0"/>
        <v>1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>
        <v>1</v>
      </c>
      <c r="O64" s="14"/>
      <c r="P64" s="7">
        <f t="shared" si="1"/>
        <v>62</v>
      </c>
      <c r="Q64" s="10"/>
    </row>
    <row r="65" spans="1:17" ht="12.75">
      <c r="A65" s="7">
        <f t="shared" si="2"/>
        <v>63</v>
      </c>
      <c r="B65" s="24" t="s">
        <v>531</v>
      </c>
      <c r="C65" s="16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24" t="s">
        <v>532</v>
      </c>
      <c r="C66" s="16">
        <f t="shared" si="0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7">
        <f t="shared" si="1"/>
        <v>64</v>
      </c>
      <c r="Q66" s="10"/>
    </row>
    <row r="67" spans="1:17" ht="12.75">
      <c r="A67" s="7">
        <f t="shared" si="2"/>
        <v>65</v>
      </c>
      <c r="B67" s="24" t="s">
        <v>533</v>
      </c>
      <c r="C67" s="16">
        <f aca="true" t="shared" si="3" ref="C67:C130">SUM(D67:P67)-P67</f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7">
        <f t="shared" si="1"/>
        <v>65</v>
      </c>
      <c r="Q67" s="10"/>
    </row>
    <row r="68" spans="1:17" ht="12.75">
      <c r="A68" s="7">
        <f t="shared" si="2"/>
        <v>66</v>
      </c>
      <c r="B68" s="24" t="s">
        <v>534</v>
      </c>
      <c r="C68" s="16">
        <f t="shared" si="3"/>
        <v>3</v>
      </c>
      <c r="D68" s="14"/>
      <c r="E68" s="14">
        <v>1</v>
      </c>
      <c r="F68" s="14"/>
      <c r="G68" s="14"/>
      <c r="H68" s="14">
        <v>1</v>
      </c>
      <c r="I68" s="14"/>
      <c r="J68" s="14"/>
      <c r="K68" s="14"/>
      <c r="L68" s="14"/>
      <c r="M68" s="14">
        <v>1</v>
      </c>
      <c r="N68" s="14"/>
      <c r="O68" s="14"/>
      <c r="P68" s="7">
        <f aca="true" t="shared" si="4" ref="P68:P131">A68</f>
        <v>66</v>
      </c>
      <c r="Q68" s="10"/>
    </row>
    <row r="69" spans="1:17" ht="12.75">
      <c r="A69" s="7">
        <f aca="true" t="shared" si="5" ref="A69:A132">A68+1</f>
        <v>67</v>
      </c>
      <c r="B69" s="24" t="s">
        <v>535</v>
      </c>
      <c r="C69" s="16">
        <f t="shared" si="3"/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7">
        <f t="shared" si="4"/>
        <v>67</v>
      </c>
      <c r="Q69" s="10"/>
    </row>
    <row r="70" spans="1:17" ht="12.75">
      <c r="A70" s="7">
        <f t="shared" si="5"/>
        <v>68</v>
      </c>
      <c r="B70" s="24" t="s">
        <v>536</v>
      </c>
      <c r="C70" s="16">
        <f t="shared" si="3"/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7">
        <f t="shared" si="4"/>
        <v>68</v>
      </c>
      <c r="Q70" s="10"/>
    </row>
    <row r="71" spans="1:17" ht="12.75">
      <c r="A71" s="7">
        <f t="shared" si="5"/>
        <v>69</v>
      </c>
      <c r="B71" s="24" t="s">
        <v>537</v>
      </c>
      <c r="C71" s="16">
        <f t="shared" si="3"/>
        <v>7</v>
      </c>
      <c r="D71" s="14"/>
      <c r="E71" s="14">
        <v>1</v>
      </c>
      <c r="F71" s="14">
        <v>4</v>
      </c>
      <c r="G71" s="14"/>
      <c r="H71" s="14"/>
      <c r="I71" s="14"/>
      <c r="J71" s="14">
        <v>1</v>
      </c>
      <c r="K71" s="14">
        <v>1</v>
      </c>
      <c r="L71" s="14"/>
      <c r="M71" s="14"/>
      <c r="N71" s="14"/>
      <c r="O71" s="14"/>
      <c r="P71" s="7">
        <f t="shared" si="4"/>
        <v>69</v>
      </c>
      <c r="Q71" s="10"/>
    </row>
    <row r="72" spans="1:17" ht="12.75">
      <c r="A72" s="7">
        <f t="shared" si="5"/>
        <v>70</v>
      </c>
      <c r="B72" s="24" t="s">
        <v>538</v>
      </c>
      <c r="C72" s="16">
        <f t="shared" si="3"/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7">
        <f t="shared" si="4"/>
        <v>70</v>
      </c>
      <c r="Q72" s="10"/>
    </row>
    <row r="73" spans="1:17" ht="12.75">
      <c r="A73" s="7">
        <f t="shared" si="5"/>
        <v>71</v>
      </c>
      <c r="B73" s="24" t="s">
        <v>921</v>
      </c>
      <c r="C73" s="16">
        <f t="shared" si="3"/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7">
        <f t="shared" si="4"/>
        <v>71</v>
      </c>
      <c r="Q73" s="10"/>
    </row>
    <row r="74" spans="1:17" ht="12.75">
      <c r="A74" s="7">
        <f t="shared" si="5"/>
        <v>72</v>
      </c>
      <c r="B74" s="24" t="s">
        <v>539</v>
      </c>
      <c r="C74" s="16">
        <f t="shared" si="3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7">
        <f t="shared" si="4"/>
        <v>72</v>
      </c>
      <c r="Q74" s="10"/>
    </row>
    <row r="75" spans="1:17" ht="12.75">
      <c r="A75" s="7">
        <f t="shared" si="5"/>
        <v>73</v>
      </c>
      <c r="B75" s="24" t="s">
        <v>540</v>
      </c>
      <c r="C75" s="16">
        <f t="shared" si="3"/>
        <v>1</v>
      </c>
      <c r="D75" s="14"/>
      <c r="E75" s="14"/>
      <c r="F75" s="14">
        <v>1</v>
      </c>
      <c r="G75" s="14"/>
      <c r="H75" s="14"/>
      <c r="I75" s="14"/>
      <c r="J75" s="14"/>
      <c r="K75" s="14"/>
      <c r="L75" s="14"/>
      <c r="M75" s="14"/>
      <c r="N75" s="14"/>
      <c r="O75" s="14"/>
      <c r="P75" s="7">
        <f t="shared" si="4"/>
        <v>73</v>
      </c>
      <c r="Q75" s="10"/>
    </row>
    <row r="76" spans="1:17" ht="12.75">
      <c r="A76" s="7">
        <f t="shared" si="5"/>
        <v>74</v>
      </c>
      <c r="B76" s="24" t="s">
        <v>922</v>
      </c>
      <c r="C76" s="16">
        <f t="shared" si="3"/>
        <v>2</v>
      </c>
      <c r="D76" s="14"/>
      <c r="E76" s="14"/>
      <c r="F76" s="14">
        <v>1</v>
      </c>
      <c r="G76" s="14">
        <v>1</v>
      </c>
      <c r="H76" s="14"/>
      <c r="I76" s="14"/>
      <c r="J76" s="14"/>
      <c r="K76" s="14"/>
      <c r="L76" s="14"/>
      <c r="M76" s="14"/>
      <c r="N76" s="14"/>
      <c r="O76" s="14"/>
      <c r="P76" s="7">
        <f t="shared" si="4"/>
        <v>74</v>
      </c>
      <c r="Q76" s="10"/>
    </row>
    <row r="77" spans="1:17" ht="12.75">
      <c r="A77" s="7">
        <f t="shared" si="5"/>
        <v>75</v>
      </c>
      <c r="B77" s="24" t="s">
        <v>541</v>
      </c>
      <c r="C77" s="16">
        <f t="shared" si="3"/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7">
        <f t="shared" si="4"/>
        <v>75</v>
      </c>
      <c r="Q77" s="10"/>
    </row>
    <row r="78" spans="1:17" ht="12.75">
      <c r="A78" s="7">
        <f t="shared" si="5"/>
        <v>76</v>
      </c>
      <c r="B78" s="24" t="s">
        <v>542</v>
      </c>
      <c r="C78" s="16">
        <f t="shared" si="3"/>
        <v>0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7">
        <f t="shared" si="4"/>
        <v>76</v>
      </c>
      <c r="Q78" s="10"/>
    </row>
    <row r="79" spans="1:17" ht="12.75">
      <c r="A79" s="7">
        <f t="shared" si="5"/>
        <v>77</v>
      </c>
      <c r="B79" s="24" t="s">
        <v>543</v>
      </c>
      <c r="C79" s="16">
        <f t="shared" si="3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7">
        <f t="shared" si="4"/>
        <v>77</v>
      </c>
      <c r="Q79" s="10"/>
    </row>
    <row r="80" spans="1:17" ht="12.75">
      <c r="A80" s="7">
        <f t="shared" si="5"/>
        <v>78</v>
      </c>
      <c r="B80" s="24" t="s">
        <v>544</v>
      </c>
      <c r="C80" s="16">
        <f t="shared" si="3"/>
        <v>14</v>
      </c>
      <c r="D80" s="14">
        <v>1</v>
      </c>
      <c r="E80" s="14">
        <v>1</v>
      </c>
      <c r="F80" s="14">
        <v>2</v>
      </c>
      <c r="G80" s="14">
        <v>3</v>
      </c>
      <c r="H80" s="14">
        <v>1</v>
      </c>
      <c r="I80" s="14">
        <v>2</v>
      </c>
      <c r="J80" s="14"/>
      <c r="K80" s="14">
        <v>1</v>
      </c>
      <c r="L80" s="14"/>
      <c r="M80" s="14">
        <v>1</v>
      </c>
      <c r="N80" s="14"/>
      <c r="O80" s="14">
        <v>2</v>
      </c>
      <c r="P80" s="7">
        <f t="shared" si="4"/>
        <v>78</v>
      </c>
      <c r="Q80" s="10"/>
    </row>
    <row r="81" spans="1:17" ht="12.75">
      <c r="A81" s="7">
        <f t="shared" si="5"/>
        <v>79</v>
      </c>
      <c r="B81" s="24" t="s">
        <v>545</v>
      </c>
      <c r="C81" s="16">
        <f t="shared" si="3"/>
        <v>33</v>
      </c>
      <c r="D81" s="14">
        <v>1</v>
      </c>
      <c r="E81" s="14">
        <v>4</v>
      </c>
      <c r="F81" s="14">
        <v>8</v>
      </c>
      <c r="G81" s="14">
        <v>4</v>
      </c>
      <c r="H81" s="14">
        <v>3</v>
      </c>
      <c r="I81" s="14">
        <v>3</v>
      </c>
      <c r="J81" s="14">
        <v>3</v>
      </c>
      <c r="K81" s="14">
        <v>3</v>
      </c>
      <c r="L81" s="14">
        <v>3</v>
      </c>
      <c r="M81" s="14"/>
      <c r="N81" s="14">
        <v>1</v>
      </c>
      <c r="O81" s="14"/>
      <c r="P81" s="7">
        <f t="shared" si="4"/>
        <v>79</v>
      </c>
      <c r="Q81" s="10"/>
    </row>
    <row r="82" spans="1:17" ht="12.75">
      <c r="A82" s="7">
        <f t="shared" si="5"/>
        <v>80</v>
      </c>
      <c r="B82" s="24" t="s">
        <v>546</v>
      </c>
      <c r="C82" s="16">
        <f t="shared" si="3"/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7">
        <f t="shared" si="4"/>
        <v>80</v>
      </c>
      <c r="Q82" s="10"/>
    </row>
    <row r="83" spans="1:16" ht="12.75">
      <c r="A83" s="7">
        <f t="shared" si="5"/>
        <v>81</v>
      </c>
      <c r="B83" s="24" t="s">
        <v>547</v>
      </c>
      <c r="C83" s="16">
        <f t="shared" si="3"/>
        <v>1</v>
      </c>
      <c r="D83" s="14"/>
      <c r="E83" s="14"/>
      <c r="F83" s="14">
        <v>1</v>
      </c>
      <c r="G83" s="14"/>
      <c r="H83" s="14"/>
      <c r="I83" s="14"/>
      <c r="J83" s="14"/>
      <c r="K83" s="14"/>
      <c r="L83" s="14"/>
      <c r="M83" s="14"/>
      <c r="N83" s="14"/>
      <c r="O83" s="14"/>
      <c r="P83" s="7">
        <f t="shared" si="4"/>
        <v>81</v>
      </c>
    </row>
    <row r="84" spans="1:17" ht="12.75">
      <c r="A84" s="7">
        <f t="shared" si="5"/>
        <v>82</v>
      </c>
      <c r="B84" s="24" t="s">
        <v>548</v>
      </c>
      <c r="C84" s="16">
        <f t="shared" si="3"/>
        <v>1</v>
      </c>
      <c r="D84" s="14"/>
      <c r="E84" s="14"/>
      <c r="F84" s="14"/>
      <c r="G84" s="14"/>
      <c r="H84" s="14"/>
      <c r="I84" s="14"/>
      <c r="J84" s="14"/>
      <c r="K84" s="14"/>
      <c r="L84" s="14"/>
      <c r="M84" s="14">
        <v>1</v>
      </c>
      <c r="N84" s="14"/>
      <c r="O84" s="14"/>
      <c r="P84" s="7">
        <f t="shared" si="4"/>
        <v>82</v>
      </c>
      <c r="Q84" s="8"/>
    </row>
    <row r="85" spans="1:16" ht="12.75">
      <c r="A85" s="7">
        <f t="shared" si="5"/>
        <v>83</v>
      </c>
      <c r="B85" s="24" t="s">
        <v>549</v>
      </c>
      <c r="C85" s="16">
        <f t="shared" si="3"/>
        <v>1</v>
      </c>
      <c r="D85" s="14"/>
      <c r="E85" s="14"/>
      <c r="F85" s="14">
        <v>1</v>
      </c>
      <c r="G85" s="14"/>
      <c r="H85" s="14"/>
      <c r="I85" s="14"/>
      <c r="J85" s="14"/>
      <c r="K85" s="14"/>
      <c r="L85" s="14"/>
      <c r="M85" s="14"/>
      <c r="N85" s="14"/>
      <c r="O85" s="14"/>
      <c r="P85" s="7">
        <f t="shared" si="4"/>
        <v>83</v>
      </c>
    </row>
    <row r="86" spans="1:16" ht="12.75">
      <c r="A86" s="7">
        <f t="shared" si="5"/>
        <v>84</v>
      </c>
      <c r="B86" s="24" t="s">
        <v>550</v>
      </c>
      <c r="C86" s="16">
        <f t="shared" si="3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7">
        <f t="shared" si="4"/>
        <v>84</v>
      </c>
    </row>
    <row r="87" spans="1:16" ht="12.75">
      <c r="A87" s="7">
        <f t="shared" si="5"/>
        <v>85</v>
      </c>
      <c r="B87" s="24" t="s">
        <v>551</v>
      </c>
      <c r="C87" s="16">
        <f t="shared" si="3"/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7">
        <f t="shared" si="4"/>
        <v>85</v>
      </c>
    </row>
    <row r="88" spans="1:16" ht="12.75">
      <c r="A88" s="7">
        <f t="shared" si="5"/>
        <v>86</v>
      </c>
      <c r="B88" s="24" t="s">
        <v>552</v>
      </c>
      <c r="C88" s="16">
        <f t="shared" si="3"/>
        <v>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7">
        <f t="shared" si="4"/>
        <v>86</v>
      </c>
    </row>
    <row r="89" spans="1:16" ht="12.75">
      <c r="A89" s="7">
        <f t="shared" si="5"/>
        <v>87</v>
      </c>
      <c r="B89" s="24" t="s">
        <v>553</v>
      </c>
      <c r="C89" s="16">
        <f t="shared" si="3"/>
        <v>0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7">
        <f t="shared" si="4"/>
        <v>87</v>
      </c>
    </row>
    <row r="90" spans="1:16" ht="12.75">
      <c r="A90" s="7">
        <f t="shared" si="5"/>
        <v>88</v>
      </c>
      <c r="B90" s="24" t="s">
        <v>554</v>
      </c>
      <c r="C90" s="16">
        <f t="shared" si="3"/>
        <v>0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7">
        <f t="shared" si="4"/>
        <v>88</v>
      </c>
    </row>
    <row r="91" spans="1:16" ht="12.75">
      <c r="A91" s="7">
        <f t="shared" si="5"/>
        <v>89</v>
      </c>
      <c r="B91" s="24" t="s">
        <v>555</v>
      </c>
      <c r="C91" s="16">
        <f t="shared" si="3"/>
        <v>1</v>
      </c>
      <c r="D91" s="14"/>
      <c r="E91" s="14"/>
      <c r="F91" s="14"/>
      <c r="G91" s="14"/>
      <c r="H91" s="14"/>
      <c r="I91" s="14"/>
      <c r="J91" s="14"/>
      <c r="K91" s="14">
        <v>1</v>
      </c>
      <c r="L91" s="14"/>
      <c r="M91" s="14"/>
      <c r="N91" s="14"/>
      <c r="O91" s="14"/>
      <c r="P91" s="7">
        <f t="shared" si="4"/>
        <v>89</v>
      </c>
    </row>
    <row r="92" spans="1:16" ht="12.75">
      <c r="A92" s="7">
        <f t="shared" si="5"/>
        <v>90</v>
      </c>
      <c r="B92" s="24" t="s">
        <v>556</v>
      </c>
      <c r="C92" s="16">
        <f t="shared" si="3"/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7">
        <f t="shared" si="4"/>
        <v>90</v>
      </c>
    </row>
    <row r="93" spans="1:16" ht="12.75">
      <c r="A93" s="7">
        <f t="shared" si="5"/>
        <v>91</v>
      </c>
      <c r="B93" s="24" t="s">
        <v>557</v>
      </c>
      <c r="C93" s="16">
        <f t="shared" si="3"/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7">
        <f t="shared" si="4"/>
        <v>91</v>
      </c>
    </row>
    <row r="94" spans="1:16" ht="12.75">
      <c r="A94" s="7">
        <f t="shared" si="5"/>
        <v>92</v>
      </c>
      <c r="B94" s="24" t="s">
        <v>558</v>
      </c>
      <c r="C94" s="16">
        <f t="shared" si="3"/>
        <v>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7">
        <f t="shared" si="4"/>
        <v>92</v>
      </c>
    </row>
    <row r="95" spans="1:16" ht="12.75">
      <c r="A95" s="7">
        <f t="shared" si="5"/>
        <v>93</v>
      </c>
      <c r="B95" s="24" t="s">
        <v>559</v>
      </c>
      <c r="C95" s="16">
        <f t="shared" si="3"/>
        <v>0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7">
        <f t="shared" si="4"/>
        <v>93</v>
      </c>
    </row>
    <row r="96" spans="1:16" ht="12.75">
      <c r="A96" s="7">
        <f t="shared" si="5"/>
        <v>94</v>
      </c>
      <c r="B96" s="24" t="s">
        <v>560</v>
      </c>
      <c r="C96" s="16">
        <f t="shared" si="3"/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7">
        <f t="shared" si="4"/>
        <v>94</v>
      </c>
    </row>
    <row r="97" spans="1:16" ht="12.75">
      <c r="A97" s="7">
        <f t="shared" si="5"/>
        <v>95</v>
      </c>
      <c r="B97" s="24" t="s">
        <v>561</v>
      </c>
      <c r="C97" s="16">
        <f t="shared" si="3"/>
        <v>1</v>
      </c>
      <c r="D97" s="14"/>
      <c r="E97" s="14"/>
      <c r="F97" s="14"/>
      <c r="G97" s="14">
        <v>1</v>
      </c>
      <c r="H97" s="14"/>
      <c r="I97" s="14"/>
      <c r="J97" s="14"/>
      <c r="K97" s="14"/>
      <c r="L97" s="14"/>
      <c r="M97" s="14"/>
      <c r="N97" s="14"/>
      <c r="O97" s="14"/>
      <c r="P97" s="7">
        <f t="shared" si="4"/>
        <v>95</v>
      </c>
    </row>
    <row r="98" spans="1:16" ht="12.75">
      <c r="A98" s="7">
        <f t="shared" si="5"/>
        <v>96</v>
      </c>
      <c r="B98" s="24" t="s">
        <v>562</v>
      </c>
      <c r="C98" s="16">
        <f t="shared" si="3"/>
        <v>1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>
        <v>1</v>
      </c>
      <c r="P98" s="7">
        <f t="shared" si="4"/>
        <v>96</v>
      </c>
    </row>
    <row r="99" spans="1:16" ht="12.75">
      <c r="A99" s="7">
        <f t="shared" si="5"/>
        <v>97</v>
      </c>
      <c r="B99" s="24" t="s">
        <v>563</v>
      </c>
      <c r="C99" s="16">
        <f t="shared" si="3"/>
        <v>0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7">
        <f t="shared" si="4"/>
        <v>97</v>
      </c>
    </row>
    <row r="100" spans="1:16" ht="12.75">
      <c r="A100" s="7">
        <f t="shared" si="5"/>
        <v>98</v>
      </c>
      <c r="B100" s="24" t="s">
        <v>564</v>
      </c>
      <c r="C100" s="16">
        <f t="shared" si="3"/>
        <v>1</v>
      </c>
      <c r="D100" s="14"/>
      <c r="E100" s="14"/>
      <c r="F100" s="14"/>
      <c r="G100" s="14"/>
      <c r="H100" s="14"/>
      <c r="I100" s="14"/>
      <c r="J100" s="14">
        <v>1</v>
      </c>
      <c r="K100" s="14"/>
      <c r="L100" s="14"/>
      <c r="M100" s="14"/>
      <c r="N100" s="14"/>
      <c r="O100" s="14"/>
      <c r="P100" s="7">
        <f t="shared" si="4"/>
        <v>98</v>
      </c>
    </row>
    <row r="101" spans="1:16" ht="12.75">
      <c r="A101" s="7">
        <f t="shared" si="5"/>
        <v>99</v>
      </c>
      <c r="B101" s="24" t="s">
        <v>565</v>
      </c>
      <c r="C101" s="16">
        <f t="shared" si="3"/>
        <v>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7">
        <f t="shared" si="4"/>
        <v>99</v>
      </c>
    </row>
    <row r="102" spans="1:16" ht="12.75">
      <c r="A102" s="7">
        <f t="shared" si="5"/>
        <v>100</v>
      </c>
      <c r="B102" s="24" t="s">
        <v>566</v>
      </c>
      <c r="C102" s="16">
        <f t="shared" si="3"/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7">
        <f t="shared" si="4"/>
        <v>100</v>
      </c>
    </row>
    <row r="103" spans="1:16" ht="12.75">
      <c r="A103" s="7">
        <f t="shared" si="5"/>
        <v>101</v>
      </c>
      <c r="B103" s="24" t="s">
        <v>567</v>
      </c>
      <c r="C103" s="16">
        <f t="shared" si="3"/>
        <v>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7">
        <f t="shared" si="4"/>
        <v>101</v>
      </c>
    </row>
    <row r="104" spans="1:16" ht="12.75">
      <c r="A104" s="7">
        <f t="shared" si="5"/>
        <v>102</v>
      </c>
      <c r="B104" s="24" t="s">
        <v>568</v>
      </c>
      <c r="C104" s="16">
        <f t="shared" si="3"/>
        <v>2</v>
      </c>
      <c r="D104" s="14"/>
      <c r="E104" s="14"/>
      <c r="F104" s="14"/>
      <c r="G104" s="14"/>
      <c r="H104" s="14">
        <v>1</v>
      </c>
      <c r="I104" s="14"/>
      <c r="J104" s="14"/>
      <c r="K104" s="14"/>
      <c r="L104" s="14"/>
      <c r="M104" s="14"/>
      <c r="N104" s="14"/>
      <c r="O104" s="14">
        <v>1</v>
      </c>
      <c r="P104" s="7">
        <f t="shared" si="4"/>
        <v>102</v>
      </c>
    </row>
    <row r="105" spans="1:16" ht="12.75">
      <c r="A105" s="7">
        <f t="shared" si="5"/>
        <v>103</v>
      </c>
      <c r="B105" s="24" t="s">
        <v>569</v>
      </c>
      <c r="C105" s="16">
        <f t="shared" si="3"/>
        <v>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7">
        <f t="shared" si="4"/>
        <v>103</v>
      </c>
    </row>
    <row r="106" spans="1:16" ht="12.75">
      <c r="A106" s="7">
        <f t="shared" si="5"/>
        <v>104</v>
      </c>
      <c r="B106" s="24" t="s">
        <v>570</v>
      </c>
      <c r="C106" s="16">
        <f t="shared" si="3"/>
        <v>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7">
        <f t="shared" si="4"/>
        <v>104</v>
      </c>
    </row>
    <row r="107" spans="1:16" ht="12.75">
      <c r="A107" s="7">
        <f t="shared" si="5"/>
        <v>105</v>
      </c>
      <c r="B107" s="24" t="s">
        <v>571</v>
      </c>
      <c r="C107" s="16">
        <f t="shared" si="3"/>
        <v>2</v>
      </c>
      <c r="D107" s="14"/>
      <c r="E107" s="14"/>
      <c r="F107" s="14"/>
      <c r="G107" s="14"/>
      <c r="H107" s="14">
        <v>1</v>
      </c>
      <c r="I107" s="14"/>
      <c r="J107" s="14">
        <v>1</v>
      </c>
      <c r="K107" s="14"/>
      <c r="L107" s="14"/>
      <c r="M107" s="14"/>
      <c r="N107" s="14"/>
      <c r="O107" s="14"/>
      <c r="P107" s="7">
        <f t="shared" si="4"/>
        <v>105</v>
      </c>
    </row>
    <row r="108" spans="1:16" ht="12.75">
      <c r="A108" s="7">
        <f t="shared" si="5"/>
        <v>106</v>
      </c>
      <c r="B108" s="24" t="s">
        <v>572</v>
      </c>
      <c r="C108" s="16">
        <f t="shared" si="3"/>
        <v>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7">
        <f t="shared" si="4"/>
        <v>106</v>
      </c>
    </row>
    <row r="109" spans="1:16" ht="12.75">
      <c r="A109" s="7">
        <f t="shared" si="5"/>
        <v>107</v>
      </c>
      <c r="B109" s="24" t="s">
        <v>573</v>
      </c>
      <c r="C109" s="16">
        <f t="shared" si="3"/>
        <v>1</v>
      </c>
      <c r="D109" s="14"/>
      <c r="E109" s="14"/>
      <c r="F109" s="14"/>
      <c r="G109" s="14"/>
      <c r="H109" s="14"/>
      <c r="I109" s="14"/>
      <c r="J109" s="14">
        <v>1</v>
      </c>
      <c r="K109" s="14"/>
      <c r="L109" s="14"/>
      <c r="M109" s="14"/>
      <c r="N109" s="14"/>
      <c r="O109" s="14"/>
      <c r="P109" s="7">
        <f t="shared" si="4"/>
        <v>107</v>
      </c>
    </row>
    <row r="110" spans="1:16" ht="12.75">
      <c r="A110" s="7">
        <f t="shared" si="5"/>
        <v>108</v>
      </c>
      <c r="B110" s="24" t="s">
        <v>574</v>
      </c>
      <c r="C110" s="16">
        <f t="shared" si="3"/>
        <v>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7">
        <f t="shared" si="4"/>
        <v>108</v>
      </c>
    </row>
    <row r="111" spans="1:16" ht="12.75">
      <c r="A111" s="7">
        <f t="shared" si="5"/>
        <v>109</v>
      </c>
      <c r="B111" s="24" t="s">
        <v>575</v>
      </c>
      <c r="C111" s="16">
        <f t="shared" si="3"/>
        <v>1</v>
      </c>
      <c r="D111" s="14"/>
      <c r="E111" s="14"/>
      <c r="F111" s="14">
        <v>1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7">
        <f t="shared" si="4"/>
        <v>109</v>
      </c>
    </row>
    <row r="112" spans="1:16" ht="12.75">
      <c r="A112" s="7">
        <f t="shared" si="5"/>
        <v>110</v>
      </c>
      <c r="B112" s="24" t="s">
        <v>576</v>
      </c>
      <c r="C112" s="16">
        <f t="shared" si="3"/>
        <v>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7">
        <f t="shared" si="4"/>
        <v>110</v>
      </c>
    </row>
    <row r="113" spans="1:16" ht="12.75">
      <c r="A113" s="7">
        <f t="shared" si="5"/>
        <v>111</v>
      </c>
      <c r="B113" s="24" t="s">
        <v>577</v>
      </c>
      <c r="C113" s="16">
        <f t="shared" si="3"/>
        <v>1</v>
      </c>
      <c r="D113" s="14"/>
      <c r="E113" s="14"/>
      <c r="F113" s="14">
        <v>1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7">
        <f t="shared" si="4"/>
        <v>111</v>
      </c>
    </row>
    <row r="114" spans="1:16" ht="12.75">
      <c r="A114" s="7">
        <f t="shared" si="5"/>
        <v>112</v>
      </c>
      <c r="B114" s="24" t="s">
        <v>578</v>
      </c>
      <c r="C114" s="16">
        <f t="shared" si="3"/>
        <v>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7">
        <f t="shared" si="4"/>
        <v>112</v>
      </c>
    </row>
    <row r="115" spans="1:16" ht="12.75">
      <c r="A115" s="7">
        <f t="shared" si="5"/>
        <v>113</v>
      </c>
      <c r="B115" s="24" t="s">
        <v>579</v>
      </c>
      <c r="C115" s="16">
        <f t="shared" si="3"/>
        <v>1</v>
      </c>
      <c r="D115" s="14"/>
      <c r="E115" s="14"/>
      <c r="F115" s="14"/>
      <c r="G115" s="14"/>
      <c r="H115" s="14"/>
      <c r="I115" s="14">
        <v>1</v>
      </c>
      <c r="J115" s="14"/>
      <c r="K115" s="14"/>
      <c r="L115" s="14"/>
      <c r="M115" s="14"/>
      <c r="N115" s="14"/>
      <c r="O115" s="14"/>
      <c r="P115" s="7">
        <f t="shared" si="4"/>
        <v>113</v>
      </c>
    </row>
    <row r="116" spans="1:16" ht="12.75">
      <c r="A116" s="7">
        <f t="shared" si="5"/>
        <v>114</v>
      </c>
      <c r="B116" s="24" t="s">
        <v>580</v>
      </c>
      <c r="C116" s="16">
        <f t="shared" si="3"/>
        <v>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7">
        <f t="shared" si="4"/>
        <v>114</v>
      </c>
    </row>
    <row r="117" spans="1:16" ht="12.75">
      <c r="A117" s="7">
        <f t="shared" si="5"/>
        <v>115</v>
      </c>
      <c r="B117" s="24" t="s">
        <v>581</v>
      </c>
      <c r="C117" s="16">
        <f t="shared" si="3"/>
        <v>1</v>
      </c>
      <c r="D117" s="14"/>
      <c r="E117" s="14"/>
      <c r="F117" s="14"/>
      <c r="G117" s="14"/>
      <c r="H117" s="14"/>
      <c r="I117" s="14"/>
      <c r="J117" s="14"/>
      <c r="K117" s="14">
        <v>1</v>
      </c>
      <c r="L117" s="14"/>
      <c r="M117" s="14"/>
      <c r="N117" s="14"/>
      <c r="O117" s="14"/>
      <c r="P117" s="7">
        <f t="shared" si="4"/>
        <v>115</v>
      </c>
    </row>
    <row r="118" spans="1:16" ht="12.75">
      <c r="A118" s="7">
        <f t="shared" si="5"/>
        <v>116</v>
      </c>
      <c r="B118" s="29" t="s">
        <v>582</v>
      </c>
      <c r="C118" s="16">
        <f t="shared" si="3"/>
        <v>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7">
        <f t="shared" si="4"/>
        <v>116</v>
      </c>
    </row>
    <row r="119" spans="1:16" ht="12.75">
      <c r="A119" s="7">
        <f t="shared" si="5"/>
        <v>117</v>
      </c>
      <c r="B119" s="24" t="s">
        <v>583</v>
      </c>
      <c r="C119" s="16">
        <f t="shared" si="3"/>
        <v>1</v>
      </c>
      <c r="D119" s="14"/>
      <c r="E119" s="14"/>
      <c r="F119" s="14"/>
      <c r="G119" s="14"/>
      <c r="H119" s="14">
        <v>1</v>
      </c>
      <c r="I119" s="14"/>
      <c r="J119" s="14"/>
      <c r="K119" s="14"/>
      <c r="L119" s="14"/>
      <c r="M119" s="14"/>
      <c r="N119" s="14"/>
      <c r="O119" s="14"/>
      <c r="P119" s="7">
        <f t="shared" si="4"/>
        <v>117</v>
      </c>
    </row>
    <row r="120" spans="1:16" ht="12.75">
      <c r="A120" s="7">
        <f t="shared" si="5"/>
        <v>118</v>
      </c>
      <c r="B120" s="24" t="s">
        <v>584</v>
      </c>
      <c r="C120" s="16">
        <f t="shared" si="3"/>
        <v>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7">
        <f t="shared" si="4"/>
        <v>118</v>
      </c>
    </row>
    <row r="121" spans="1:16" ht="12.75">
      <c r="A121" s="7">
        <f t="shared" si="5"/>
        <v>119</v>
      </c>
      <c r="B121" s="24" t="s">
        <v>585</v>
      </c>
      <c r="C121" s="16">
        <f t="shared" si="3"/>
        <v>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7">
        <f t="shared" si="4"/>
        <v>119</v>
      </c>
    </row>
    <row r="122" spans="1:16" ht="12.75">
      <c r="A122" s="7">
        <f t="shared" si="5"/>
        <v>120</v>
      </c>
      <c r="B122" s="24" t="s">
        <v>586</v>
      </c>
      <c r="C122" s="16">
        <f t="shared" si="3"/>
        <v>0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7">
        <f t="shared" si="4"/>
        <v>120</v>
      </c>
    </row>
    <row r="123" spans="1:16" ht="12.75">
      <c r="A123" s="7">
        <f t="shared" si="5"/>
        <v>121</v>
      </c>
      <c r="B123" s="24" t="s">
        <v>587</v>
      </c>
      <c r="C123" s="16">
        <f t="shared" si="3"/>
        <v>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7">
        <f t="shared" si="4"/>
        <v>121</v>
      </c>
    </row>
    <row r="124" spans="1:16" ht="12.75">
      <c r="A124" s="7">
        <f t="shared" si="5"/>
        <v>122</v>
      </c>
      <c r="B124" s="24" t="s">
        <v>588</v>
      </c>
      <c r="C124" s="16">
        <f t="shared" si="3"/>
        <v>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7">
        <f t="shared" si="4"/>
        <v>122</v>
      </c>
    </row>
    <row r="125" spans="1:16" ht="12.75">
      <c r="A125" s="7">
        <f t="shared" si="5"/>
        <v>123</v>
      </c>
      <c r="B125" s="24" t="s">
        <v>589</v>
      </c>
      <c r="C125" s="16">
        <f t="shared" si="3"/>
        <v>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7">
        <f t="shared" si="4"/>
        <v>123</v>
      </c>
    </row>
    <row r="126" spans="1:16" ht="12.75">
      <c r="A126" s="7">
        <f t="shared" si="5"/>
        <v>124</v>
      </c>
      <c r="B126" s="24" t="s">
        <v>590</v>
      </c>
      <c r="C126" s="16">
        <f t="shared" si="3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7">
        <f t="shared" si="4"/>
        <v>124</v>
      </c>
    </row>
    <row r="127" spans="1:16" ht="12.75">
      <c r="A127" s="7">
        <f t="shared" si="5"/>
        <v>125</v>
      </c>
      <c r="B127" s="24" t="s">
        <v>591</v>
      </c>
      <c r="C127" s="16">
        <f t="shared" si="3"/>
        <v>0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7">
        <f t="shared" si="4"/>
        <v>125</v>
      </c>
    </row>
    <row r="128" spans="1:16" ht="12.75">
      <c r="A128" s="7">
        <f t="shared" si="5"/>
        <v>126</v>
      </c>
      <c r="B128" s="24" t="s">
        <v>592</v>
      </c>
      <c r="C128" s="16">
        <f t="shared" si="3"/>
        <v>0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7">
        <f t="shared" si="4"/>
        <v>126</v>
      </c>
    </row>
    <row r="129" spans="1:16" ht="12.75">
      <c r="A129" s="7">
        <f t="shared" si="5"/>
        <v>127</v>
      </c>
      <c r="B129" s="24" t="s">
        <v>593</v>
      </c>
      <c r="C129" s="16">
        <f t="shared" si="3"/>
        <v>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7">
        <f t="shared" si="4"/>
        <v>127</v>
      </c>
    </row>
    <row r="130" spans="1:16" ht="12.75">
      <c r="A130" s="7">
        <f t="shared" si="5"/>
        <v>128</v>
      </c>
      <c r="B130" s="24" t="s">
        <v>594</v>
      </c>
      <c r="C130" s="16">
        <f t="shared" si="3"/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7">
        <f t="shared" si="4"/>
        <v>128</v>
      </c>
    </row>
    <row r="131" spans="1:16" ht="12.75">
      <c r="A131" s="7">
        <f t="shared" si="5"/>
        <v>129</v>
      </c>
      <c r="B131" s="24" t="s">
        <v>595</v>
      </c>
      <c r="C131" s="16">
        <f aca="true" t="shared" si="6" ref="C131:C190">SUM(D131:P131)-P131</f>
        <v>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7">
        <f t="shared" si="4"/>
        <v>129</v>
      </c>
    </row>
    <row r="132" spans="1:16" ht="12.75">
      <c r="A132" s="7">
        <f t="shared" si="5"/>
        <v>130</v>
      </c>
      <c r="B132" s="24" t="s">
        <v>596</v>
      </c>
      <c r="C132" s="16">
        <f t="shared" si="6"/>
        <v>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7">
        <f aca="true" t="shared" si="7" ref="P132:P190">A132</f>
        <v>130</v>
      </c>
    </row>
    <row r="133" spans="1:16" ht="12.75">
      <c r="A133" s="7">
        <f aca="true" t="shared" si="8" ref="A133:A190">A132+1</f>
        <v>131</v>
      </c>
      <c r="B133" s="26" t="s">
        <v>597</v>
      </c>
      <c r="C133" s="16">
        <f t="shared" si="6"/>
        <v>2</v>
      </c>
      <c r="D133" s="14"/>
      <c r="E133" s="14"/>
      <c r="F133" s="14"/>
      <c r="G133" s="14"/>
      <c r="H133" s="14"/>
      <c r="I133" s="14"/>
      <c r="J133" s="14"/>
      <c r="K133" s="14"/>
      <c r="L133" s="14">
        <v>1</v>
      </c>
      <c r="M133" s="14"/>
      <c r="N133" s="14"/>
      <c r="O133" s="14">
        <v>1</v>
      </c>
      <c r="P133" s="7">
        <f t="shared" si="7"/>
        <v>131</v>
      </c>
    </row>
    <row r="134" spans="1:16" ht="12.75">
      <c r="A134" s="7">
        <f t="shared" si="8"/>
        <v>132</v>
      </c>
      <c r="B134" s="24" t="s">
        <v>598</v>
      </c>
      <c r="C134" s="16">
        <f t="shared" si="6"/>
        <v>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7">
        <f t="shared" si="7"/>
        <v>132</v>
      </c>
    </row>
    <row r="135" spans="1:16" ht="12.75">
      <c r="A135" s="7">
        <f t="shared" si="8"/>
        <v>133</v>
      </c>
      <c r="B135" s="24" t="s">
        <v>599</v>
      </c>
      <c r="C135" s="16">
        <f t="shared" si="6"/>
        <v>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7">
        <f t="shared" si="7"/>
        <v>133</v>
      </c>
    </row>
    <row r="136" spans="1:16" ht="12.75">
      <c r="A136" s="7">
        <f t="shared" si="8"/>
        <v>134</v>
      </c>
      <c r="B136" s="24" t="s">
        <v>600</v>
      </c>
      <c r="C136" s="16">
        <f t="shared" si="6"/>
        <v>0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7">
        <f t="shared" si="7"/>
        <v>134</v>
      </c>
    </row>
    <row r="137" spans="1:16" ht="12.75">
      <c r="A137" s="7">
        <f t="shared" si="8"/>
        <v>135</v>
      </c>
      <c r="B137" s="24" t="s">
        <v>601</v>
      </c>
      <c r="C137" s="16">
        <f t="shared" si="6"/>
        <v>57</v>
      </c>
      <c r="D137" s="14">
        <v>2</v>
      </c>
      <c r="E137" s="14">
        <v>2</v>
      </c>
      <c r="F137" s="14">
        <v>4</v>
      </c>
      <c r="G137" s="14"/>
      <c r="H137" s="14">
        <v>2</v>
      </c>
      <c r="I137" s="14">
        <v>1</v>
      </c>
      <c r="J137" s="14">
        <v>1</v>
      </c>
      <c r="K137" s="14">
        <v>6</v>
      </c>
      <c r="L137" s="14">
        <v>6</v>
      </c>
      <c r="M137" s="14">
        <v>13</v>
      </c>
      <c r="N137" s="14">
        <v>10</v>
      </c>
      <c r="O137" s="14">
        <v>10</v>
      </c>
      <c r="P137" s="7">
        <f t="shared" si="7"/>
        <v>135</v>
      </c>
    </row>
    <row r="138" spans="1:16" ht="12.75">
      <c r="A138" s="7">
        <f t="shared" si="8"/>
        <v>136</v>
      </c>
      <c r="B138" s="24" t="s">
        <v>602</v>
      </c>
      <c r="C138" s="16">
        <f t="shared" si="6"/>
        <v>1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>
        <v>1</v>
      </c>
      <c r="O138" s="14"/>
      <c r="P138" s="7">
        <f t="shared" si="7"/>
        <v>136</v>
      </c>
    </row>
    <row r="139" spans="1:16" ht="12.75">
      <c r="A139" s="7">
        <f t="shared" si="8"/>
        <v>137</v>
      </c>
      <c r="B139" s="24" t="s">
        <v>603</v>
      </c>
      <c r="C139" s="16">
        <f t="shared" si="6"/>
        <v>0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7">
        <f t="shared" si="7"/>
        <v>137</v>
      </c>
    </row>
    <row r="140" spans="1:16" ht="12.75">
      <c r="A140" s="7">
        <f t="shared" si="8"/>
        <v>138</v>
      </c>
      <c r="B140" s="24" t="s">
        <v>604</v>
      </c>
      <c r="C140" s="16">
        <f t="shared" si="6"/>
        <v>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7">
        <f t="shared" si="7"/>
        <v>138</v>
      </c>
    </row>
    <row r="141" spans="1:16" ht="12.75">
      <c r="A141" s="7">
        <f t="shared" si="8"/>
        <v>139</v>
      </c>
      <c r="B141" s="24" t="s">
        <v>605</v>
      </c>
      <c r="C141" s="16">
        <f t="shared" si="6"/>
        <v>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7">
        <f t="shared" si="7"/>
        <v>139</v>
      </c>
    </row>
    <row r="142" spans="1:16" ht="12.75">
      <c r="A142" s="7">
        <f t="shared" si="8"/>
        <v>140</v>
      </c>
      <c r="B142" s="24" t="s">
        <v>606</v>
      </c>
      <c r="C142" s="16">
        <f t="shared" si="6"/>
        <v>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7">
        <f t="shared" si="7"/>
        <v>140</v>
      </c>
    </row>
    <row r="143" spans="1:16" ht="12.75">
      <c r="A143" s="7">
        <f t="shared" si="8"/>
        <v>141</v>
      </c>
      <c r="B143" s="24" t="s">
        <v>607</v>
      </c>
      <c r="C143" s="16">
        <f t="shared" si="6"/>
        <v>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7">
        <f t="shared" si="7"/>
        <v>141</v>
      </c>
    </row>
    <row r="144" spans="1:16" ht="12.75">
      <c r="A144" s="7">
        <f t="shared" si="8"/>
        <v>142</v>
      </c>
      <c r="B144" s="24" t="s">
        <v>608</v>
      </c>
      <c r="C144" s="16">
        <f t="shared" si="6"/>
        <v>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7">
        <f t="shared" si="7"/>
        <v>142</v>
      </c>
    </row>
    <row r="145" spans="1:16" ht="12.75">
      <c r="A145" s="7">
        <f t="shared" si="8"/>
        <v>143</v>
      </c>
      <c r="B145" s="24" t="s">
        <v>609</v>
      </c>
      <c r="C145" s="16">
        <f t="shared" si="6"/>
        <v>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7">
        <f t="shared" si="7"/>
        <v>143</v>
      </c>
    </row>
    <row r="146" spans="1:16" ht="12.75">
      <c r="A146" s="7">
        <f t="shared" si="8"/>
        <v>144</v>
      </c>
      <c r="B146" s="24" t="s">
        <v>610</v>
      </c>
      <c r="C146" s="16">
        <f t="shared" si="6"/>
        <v>0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7">
        <f t="shared" si="7"/>
        <v>144</v>
      </c>
    </row>
    <row r="147" spans="1:16" ht="12.75">
      <c r="A147" s="7">
        <f t="shared" si="8"/>
        <v>145</v>
      </c>
      <c r="B147" s="24" t="s">
        <v>611</v>
      </c>
      <c r="C147" s="16">
        <f t="shared" si="6"/>
        <v>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7">
        <f t="shared" si="7"/>
        <v>145</v>
      </c>
    </row>
    <row r="148" spans="1:16" ht="12.75">
      <c r="A148" s="7">
        <f t="shared" si="8"/>
        <v>146</v>
      </c>
      <c r="B148" s="24" t="s">
        <v>612</v>
      </c>
      <c r="C148" s="16">
        <f t="shared" si="6"/>
        <v>0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7">
        <f t="shared" si="7"/>
        <v>146</v>
      </c>
    </row>
    <row r="149" spans="1:16" ht="12.75">
      <c r="A149" s="7">
        <f t="shared" si="8"/>
        <v>147</v>
      </c>
      <c r="B149" s="24" t="s">
        <v>613</v>
      </c>
      <c r="C149" s="16">
        <f t="shared" si="6"/>
        <v>2</v>
      </c>
      <c r="D149" s="14"/>
      <c r="E149" s="14"/>
      <c r="F149" s="14"/>
      <c r="G149" s="14"/>
      <c r="H149" s="14"/>
      <c r="I149" s="14"/>
      <c r="J149" s="14"/>
      <c r="K149" s="14">
        <v>1</v>
      </c>
      <c r="L149" s="14"/>
      <c r="M149" s="14"/>
      <c r="N149" s="14"/>
      <c r="O149" s="14">
        <v>1</v>
      </c>
      <c r="P149" s="7">
        <f t="shared" si="7"/>
        <v>147</v>
      </c>
    </row>
    <row r="150" spans="1:16" ht="12.75">
      <c r="A150" s="7">
        <f t="shared" si="8"/>
        <v>148</v>
      </c>
      <c r="B150" s="24" t="s">
        <v>614</v>
      </c>
      <c r="C150" s="16">
        <f t="shared" si="6"/>
        <v>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7">
        <f t="shared" si="7"/>
        <v>148</v>
      </c>
    </row>
    <row r="151" spans="1:16" ht="12.75">
      <c r="A151" s="7">
        <f t="shared" si="8"/>
        <v>149</v>
      </c>
      <c r="B151" s="24" t="s">
        <v>615</v>
      </c>
      <c r="C151" s="16">
        <f t="shared" si="6"/>
        <v>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7">
        <f t="shared" si="7"/>
        <v>149</v>
      </c>
    </row>
    <row r="152" spans="1:16" ht="12.75">
      <c r="A152" s="7">
        <f t="shared" si="8"/>
        <v>150</v>
      </c>
      <c r="B152" s="24" t="s">
        <v>616</v>
      </c>
      <c r="C152" s="16">
        <f t="shared" si="6"/>
        <v>0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7">
        <f t="shared" si="7"/>
        <v>150</v>
      </c>
    </row>
    <row r="153" spans="1:16" ht="12.75">
      <c r="A153" s="7">
        <f t="shared" si="8"/>
        <v>151</v>
      </c>
      <c r="B153" s="24" t="s">
        <v>617</v>
      </c>
      <c r="C153" s="16">
        <f t="shared" si="6"/>
        <v>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7">
        <f t="shared" si="7"/>
        <v>151</v>
      </c>
    </row>
    <row r="154" spans="1:16" ht="12.75">
      <c r="A154" s="7">
        <f t="shared" si="8"/>
        <v>152</v>
      </c>
      <c r="B154" s="24" t="s">
        <v>618</v>
      </c>
      <c r="C154" s="16">
        <f t="shared" si="6"/>
        <v>15</v>
      </c>
      <c r="D154" s="14">
        <v>1</v>
      </c>
      <c r="E154" s="14">
        <v>3</v>
      </c>
      <c r="F154" s="14">
        <v>3</v>
      </c>
      <c r="G154" s="14">
        <v>2</v>
      </c>
      <c r="H154" s="14">
        <v>1</v>
      </c>
      <c r="I154" s="14">
        <v>3</v>
      </c>
      <c r="J154" s="14">
        <v>1</v>
      </c>
      <c r="K154" s="14">
        <v>1</v>
      </c>
      <c r="L154" s="14"/>
      <c r="M154" s="14"/>
      <c r="N154" s="14"/>
      <c r="O154" s="14"/>
      <c r="P154" s="7">
        <f t="shared" si="7"/>
        <v>152</v>
      </c>
    </row>
    <row r="155" spans="1:16" ht="12.75">
      <c r="A155" s="7">
        <f t="shared" si="8"/>
        <v>153</v>
      </c>
      <c r="B155" s="24" t="s">
        <v>619</v>
      </c>
      <c r="C155" s="16">
        <f t="shared" si="6"/>
        <v>0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7">
        <f t="shared" si="7"/>
        <v>153</v>
      </c>
    </row>
    <row r="156" spans="1:16" ht="12.75">
      <c r="A156" s="7">
        <f t="shared" si="8"/>
        <v>154</v>
      </c>
      <c r="B156" s="24" t="s">
        <v>620</v>
      </c>
      <c r="C156" s="16">
        <f t="shared" si="6"/>
        <v>0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7">
        <f t="shared" si="7"/>
        <v>154</v>
      </c>
    </row>
    <row r="157" spans="1:16" ht="12.75">
      <c r="A157" s="7">
        <f t="shared" si="8"/>
        <v>155</v>
      </c>
      <c r="B157" s="24" t="s">
        <v>621</v>
      </c>
      <c r="C157" s="16">
        <f t="shared" si="6"/>
        <v>1</v>
      </c>
      <c r="D157" s="14"/>
      <c r="E157" s="14"/>
      <c r="F157" s="14"/>
      <c r="G157" s="14"/>
      <c r="H157" s="14">
        <v>1</v>
      </c>
      <c r="I157" s="14"/>
      <c r="J157" s="14"/>
      <c r="K157" s="14"/>
      <c r="L157" s="14"/>
      <c r="M157" s="14"/>
      <c r="N157" s="14"/>
      <c r="O157" s="14"/>
      <c r="P157" s="7">
        <f t="shared" si="7"/>
        <v>155</v>
      </c>
    </row>
    <row r="158" spans="1:16" ht="12.75">
      <c r="A158" s="7">
        <f t="shared" si="8"/>
        <v>156</v>
      </c>
      <c r="B158" s="24" t="s">
        <v>622</v>
      </c>
      <c r="C158" s="16">
        <f t="shared" si="6"/>
        <v>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7">
        <f t="shared" si="7"/>
        <v>156</v>
      </c>
    </row>
    <row r="159" spans="1:16" ht="12.75">
      <c r="A159" s="7">
        <f t="shared" si="8"/>
        <v>157</v>
      </c>
      <c r="B159" s="24" t="s">
        <v>623</v>
      </c>
      <c r="C159" s="16">
        <f t="shared" si="6"/>
        <v>0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7">
        <f t="shared" si="7"/>
        <v>157</v>
      </c>
    </row>
    <row r="160" spans="1:16" ht="12.75">
      <c r="A160" s="7">
        <f t="shared" si="8"/>
        <v>158</v>
      </c>
      <c r="B160" s="24" t="s">
        <v>624</v>
      </c>
      <c r="C160" s="16">
        <f t="shared" si="6"/>
        <v>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7">
        <f t="shared" si="7"/>
        <v>158</v>
      </c>
    </row>
    <row r="161" spans="1:16" ht="12.75">
      <c r="A161" s="7">
        <f t="shared" si="8"/>
        <v>159</v>
      </c>
      <c r="B161" s="24" t="s">
        <v>625</v>
      </c>
      <c r="C161" s="16">
        <f t="shared" si="6"/>
        <v>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7">
        <f t="shared" si="7"/>
        <v>159</v>
      </c>
    </row>
    <row r="162" spans="1:16" ht="12.75">
      <c r="A162" s="7">
        <f t="shared" si="8"/>
        <v>160</v>
      </c>
      <c r="B162" s="24" t="s">
        <v>626</v>
      </c>
      <c r="C162" s="16">
        <f t="shared" si="6"/>
        <v>5</v>
      </c>
      <c r="D162" s="14"/>
      <c r="E162" s="14"/>
      <c r="F162" s="14"/>
      <c r="G162" s="14"/>
      <c r="H162" s="14"/>
      <c r="I162" s="14"/>
      <c r="J162" s="14"/>
      <c r="K162" s="14">
        <v>1</v>
      </c>
      <c r="L162" s="14">
        <v>1</v>
      </c>
      <c r="M162" s="14">
        <v>1</v>
      </c>
      <c r="N162" s="14">
        <v>2</v>
      </c>
      <c r="O162" s="14"/>
      <c r="P162" s="7">
        <f t="shared" si="7"/>
        <v>160</v>
      </c>
    </row>
    <row r="163" spans="1:16" ht="12.75">
      <c r="A163" s="7">
        <f t="shared" si="8"/>
        <v>161</v>
      </c>
      <c r="B163" s="24" t="s">
        <v>627</v>
      </c>
      <c r="C163" s="16">
        <f t="shared" si="6"/>
        <v>0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7">
        <f t="shared" si="7"/>
        <v>161</v>
      </c>
    </row>
    <row r="164" spans="1:16" ht="12.75">
      <c r="A164" s="7">
        <f t="shared" si="8"/>
        <v>162</v>
      </c>
      <c r="B164" s="24" t="s">
        <v>628</v>
      </c>
      <c r="C164" s="16">
        <f t="shared" si="6"/>
        <v>1</v>
      </c>
      <c r="D164" s="14"/>
      <c r="E164" s="14"/>
      <c r="F164" s="14"/>
      <c r="G164" s="14"/>
      <c r="H164" s="14"/>
      <c r="I164" s="14"/>
      <c r="J164" s="14">
        <v>1</v>
      </c>
      <c r="K164" s="14"/>
      <c r="L164" s="14"/>
      <c r="M164" s="14"/>
      <c r="N164" s="14"/>
      <c r="O164" s="14"/>
      <c r="P164" s="7">
        <f t="shared" si="7"/>
        <v>162</v>
      </c>
    </row>
    <row r="165" spans="1:16" ht="12.75">
      <c r="A165" s="7">
        <f t="shared" si="8"/>
        <v>163</v>
      </c>
      <c r="B165" s="24" t="s">
        <v>629</v>
      </c>
      <c r="C165" s="16">
        <f t="shared" si="6"/>
        <v>0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7">
        <f t="shared" si="7"/>
        <v>163</v>
      </c>
    </row>
    <row r="166" spans="1:16" ht="12.75">
      <c r="A166" s="7">
        <f t="shared" si="8"/>
        <v>164</v>
      </c>
      <c r="B166" s="24" t="s">
        <v>630</v>
      </c>
      <c r="C166" s="16">
        <f t="shared" si="6"/>
        <v>2</v>
      </c>
      <c r="D166" s="14">
        <v>2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7">
        <f t="shared" si="7"/>
        <v>164</v>
      </c>
    </row>
    <row r="167" spans="1:16" ht="12.75">
      <c r="A167" s="7">
        <f t="shared" si="8"/>
        <v>165</v>
      </c>
      <c r="B167" s="24" t="s">
        <v>631</v>
      </c>
      <c r="C167" s="16">
        <f t="shared" si="6"/>
        <v>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7">
        <f t="shared" si="7"/>
        <v>165</v>
      </c>
    </row>
    <row r="168" spans="1:16" ht="12.75">
      <c r="A168" s="7">
        <f t="shared" si="8"/>
        <v>166</v>
      </c>
      <c r="B168" s="24" t="s">
        <v>632</v>
      </c>
      <c r="C168" s="16">
        <f t="shared" si="6"/>
        <v>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7">
        <f t="shared" si="7"/>
        <v>166</v>
      </c>
    </row>
    <row r="169" spans="1:16" ht="12.75">
      <c r="A169" s="7">
        <f t="shared" si="8"/>
        <v>167</v>
      </c>
      <c r="B169" s="24" t="s">
        <v>633</v>
      </c>
      <c r="C169" s="16">
        <f t="shared" si="6"/>
        <v>0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7">
        <f t="shared" si="7"/>
        <v>167</v>
      </c>
    </row>
    <row r="170" spans="1:16" ht="12.75">
      <c r="A170" s="7">
        <f t="shared" si="8"/>
        <v>168</v>
      </c>
      <c r="B170" s="24" t="s">
        <v>634</v>
      </c>
      <c r="C170" s="16">
        <f t="shared" si="6"/>
        <v>9</v>
      </c>
      <c r="D170" s="14">
        <v>1</v>
      </c>
      <c r="E170" s="14">
        <v>2</v>
      </c>
      <c r="F170" s="14"/>
      <c r="G170" s="14">
        <v>1</v>
      </c>
      <c r="H170" s="14"/>
      <c r="I170" s="14">
        <v>2</v>
      </c>
      <c r="J170" s="14">
        <v>1</v>
      </c>
      <c r="K170" s="14"/>
      <c r="L170" s="14"/>
      <c r="M170" s="14"/>
      <c r="N170" s="14">
        <v>1</v>
      </c>
      <c r="O170" s="14">
        <v>1</v>
      </c>
      <c r="P170" s="7">
        <f t="shared" si="7"/>
        <v>168</v>
      </c>
    </row>
    <row r="171" spans="1:16" ht="12.75">
      <c r="A171" s="7">
        <f t="shared" si="8"/>
        <v>169</v>
      </c>
      <c r="B171" s="24" t="s">
        <v>635</v>
      </c>
      <c r="C171" s="16">
        <f t="shared" si="6"/>
        <v>1</v>
      </c>
      <c r="D171" s="14"/>
      <c r="E171" s="14"/>
      <c r="F171" s="14"/>
      <c r="G171" s="14"/>
      <c r="H171" s="14"/>
      <c r="I171" s="14"/>
      <c r="J171" s="14">
        <v>1</v>
      </c>
      <c r="K171" s="14"/>
      <c r="L171" s="14"/>
      <c r="M171" s="14"/>
      <c r="N171" s="14"/>
      <c r="O171" s="14"/>
      <c r="P171" s="7">
        <f t="shared" si="7"/>
        <v>169</v>
      </c>
    </row>
    <row r="172" spans="1:16" ht="12.75">
      <c r="A172" s="7">
        <f t="shared" si="8"/>
        <v>170</v>
      </c>
      <c r="B172" s="24" t="s">
        <v>636</v>
      </c>
      <c r="C172" s="16">
        <f t="shared" si="6"/>
        <v>0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7">
        <f t="shared" si="7"/>
        <v>170</v>
      </c>
    </row>
    <row r="173" spans="1:16" ht="12.75">
      <c r="A173" s="7">
        <f t="shared" si="8"/>
        <v>171</v>
      </c>
      <c r="B173" s="24" t="s">
        <v>637</v>
      </c>
      <c r="C173" s="16">
        <f t="shared" si="6"/>
        <v>29</v>
      </c>
      <c r="D173" s="14">
        <v>1</v>
      </c>
      <c r="E173" s="14">
        <v>1</v>
      </c>
      <c r="F173" s="14">
        <v>1</v>
      </c>
      <c r="G173" s="14">
        <v>1</v>
      </c>
      <c r="H173" s="14"/>
      <c r="I173" s="14">
        <v>2</v>
      </c>
      <c r="J173" s="14">
        <v>2</v>
      </c>
      <c r="K173" s="14">
        <v>6</v>
      </c>
      <c r="L173" s="14">
        <v>4</v>
      </c>
      <c r="M173" s="14">
        <v>4</v>
      </c>
      <c r="N173" s="14">
        <v>3</v>
      </c>
      <c r="O173" s="14">
        <v>4</v>
      </c>
      <c r="P173" s="7">
        <f t="shared" si="7"/>
        <v>171</v>
      </c>
    </row>
    <row r="174" spans="1:16" ht="12.75">
      <c r="A174" s="7">
        <f t="shared" si="8"/>
        <v>172</v>
      </c>
      <c r="B174" s="24" t="s">
        <v>638</v>
      </c>
      <c r="C174" s="16">
        <f t="shared" si="6"/>
        <v>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7">
        <f t="shared" si="7"/>
        <v>172</v>
      </c>
    </row>
    <row r="175" spans="1:16" ht="12.75">
      <c r="A175" s="7">
        <f t="shared" si="8"/>
        <v>173</v>
      </c>
      <c r="B175" s="24" t="s">
        <v>639</v>
      </c>
      <c r="C175" s="16">
        <f t="shared" si="6"/>
        <v>3</v>
      </c>
      <c r="D175" s="14"/>
      <c r="E175" s="14"/>
      <c r="F175" s="14"/>
      <c r="G175" s="14"/>
      <c r="H175" s="14"/>
      <c r="I175" s="14"/>
      <c r="J175" s="14">
        <v>1</v>
      </c>
      <c r="K175" s="14">
        <v>1</v>
      </c>
      <c r="L175" s="14">
        <v>1</v>
      </c>
      <c r="M175" s="14"/>
      <c r="N175" s="14"/>
      <c r="O175" s="14"/>
      <c r="P175" s="7">
        <f t="shared" si="7"/>
        <v>173</v>
      </c>
    </row>
    <row r="176" spans="1:16" ht="12.75">
      <c r="A176" s="7">
        <f t="shared" si="8"/>
        <v>174</v>
      </c>
      <c r="B176" s="24" t="s">
        <v>640</v>
      </c>
      <c r="C176" s="16">
        <f t="shared" si="6"/>
        <v>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7">
        <f t="shared" si="7"/>
        <v>174</v>
      </c>
    </row>
    <row r="177" spans="1:16" ht="12.75">
      <c r="A177" s="7">
        <f t="shared" si="8"/>
        <v>175</v>
      </c>
      <c r="B177" s="24" t="s">
        <v>641</v>
      </c>
      <c r="C177" s="16">
        <f t="shared" si="6"/>
        <v>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7">
        <f t="shared" si="7"/>
        <v>175</v>
      </c>
    </row>
    <row r="178" spans="1:16" ht="12.75">
      <c r="A178" s="7">
        <f t="shared" si="8"/>
        <v>176</v>
      </c>
      <c r="B178" s="24" t="s">
        <v>642</v>
      </c>
      <c r="C178" s="16">
        <f t="shared" si="6"/>
        <v>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7">
        <f t="shared" si="7"/>
        <v>176</v>
      </c>
    </row>
    <row r="179" spans="1:16" ht="12.75">
      <c r="A179" s="7">
        <f t="shared" si="8"/>
        <v>177</v>
      </c>
      <c r="B179" s="24" t="s">
        <v>643</v>
      </c>
      <c r="C179" s="16">
        <f t="shared" si="6"/>
        <v>0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7">
        <f t="shared" si="7"/>
        <v>177</v>
      </c>
    </row>
    <row r="180" spans="1:16" ht="12.75">
      <c r="A180" s="7">
        <f t="shared" si="8"/>
        <v>178</v>
      </c>
      <c r="B180" s="24" t="s">
        <v>644</v>
      </c>
      <c r="C180" s="16">
        <f t="shared" si="6"/>
        <v>1</v>
      </c>
      <c r="D180" s="14"/>
      <c r="E180" s="14"/>
      <c r="F180" s="14"/>
      <c r="G180" s="14"/>
      <c r="H180" s="14">
        <v>1</v>
      </c>
      <c r="I180" s="14"/>
      <c r="J180" s="14"/>
      <c r="K180" s="14"/>
      <c r="L180" s="14"/>
      <c r="M180" s="14"/>
      <c r="N180" s="14"/>
      <c r="O180" s="14"/>
      <c r="P180" s="7">
        <f t="shared" si="7"/>
        <v>178</v>
      </c>
    </row>
    <row r="181" spans="1:16" ht="12.75">
      <c r="A181" s="7">
        <f t="shared" si="8"/>
        <v>179</v>
      </c>
      <c r="B181" s="24" t="s">
        <v>645</v>
      </c>
      <c r="C181" s="16">
        <f t="shared" si="6"/>
        <v>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7">
        <f t="shared" si="7"/>
        <v>179</v>
      </c>
    </row>
    <row r="182" spans="1:16" ht="12.75">
      <c r="A182" s="7">
        <f t="shared" si="8"/>
        <v>180</v>
      </c>
      <c r="B182" s="24" t="s">
        <v>646</v>
      </c>
      <c r="C182" s="16">
        <f t="shared" si="6"/>
        <v>0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7">
        <f t="shared" si="7"/>
        <v>180</v>
      </c>
    </row>
    <row r="183" spans="1:16" ht="12.75">
      <c r="A183" s="7">
        <f t="shared" si="8"/>
        <v>181</v>
      </c>
      <c r="B183" s="24" t="s">
        <v>647</v>
      </c>
      <c r="C183" s="16">
        <f t="shared" si="6"/>
        <v>0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7">
        <f t="shared" si="7"/>
        <v>181</v>
      </c>
    </row>
    <row r="184" spans="1:16" ht="12.75">
      <c r="A184" s="7">
        <f t="shared" si="8"/>
        <v>182</v>
      </c>
      <c r="B184" s="24" t="s">
        <v>648</v>
      </c>
      <c r="C184" s="16">
        <f t="shared" si="6"/>
        <v>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7">
        <f t="shared" si="7"/>
        <v>182</v>
      </c>
    </row>
    <row r="185" spans="1:16" ht="12.75">
      <c r="A185" s="7">
        <f t="shared" si="8"/>
        <v>183</v>
      </c>
      <c r="B185" s="23" t="s">
        <v>649</v>
      </c>
      <c r="C185" s="16">
        <f t="shared" si="6"/>
        <v>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7">
        <f t="shared" si="7"/>
        <v>183</v>
      </c>
    </row>
    <row r="186" spans="1:16" ht="12.75">
      <c r="A186" s="7">
        <f t="shared" si="8"/>
        <v>184</v>
      </c>
      <c r="B186" s="24" t="s">
        <v>650</v>
      </c>
      <c r="C186" s="16">
        <f t="shared" si="6"/>
        <v>0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7">
        <f t="shared" si="7"/>
        <v>184</v>
      </c>
    </row>
    <row r="187" spans="1:16" ht="12.75">
      <c r="A187" s="7">
        <f t="shared" si="8"/>
        <v>185</v>
      </c>
      <c r="B187" s="24" t="s">
        <v>651</v>
      </c>
      <c r="C187" s="16">
        <f t="shared" si="6"/>
        <v>1</v>
      </c>
      <c r="D187" s="14"/>
      <c r="E187" s="14"/>
      <c r="F187" s="14"/>
      <c r="G187" s="14"/>
      <c r="H187" s="14"/>
      <c r="I187" s="14"/>
      <c r="J187" s="14">
        <v>1</v>
      </c>
      <c r="K187" s="14"/>
      <c r="L187" s="14"/>
      <c r="M187" s="14"/>
      <c r="N187" s="14"/>
      <c r="O187" s="14"/>
      <c r="P187" s="7">
        <f t="shared" si="7"/>
        <v>185</v>
      </c>
    </row>
    <row r="188" spans="1:16" ht="12.75">
      <c r="A188" s="7">
        <f t="shared" si="8"/>
        <v>186</v>
      </c>
      <c r="B188" s="24" t="s">
        <v>652</v>
      </c>
      <c r="C188" s="16">
        <f t="shared" si="6"/>
        <v>2</v>
      </c>
      <c r="D188" s="14"/>
      <c r="E188" s="14"/>
      <c r="F188" s="14"/>
      <c r="G188" s="14">
        <v>1</v>
      </c>
      <c r="H188" s="14"/>
      <c r="I188" s="14"/>
      <c r="J188" s="14"/>
      <c r="K188" s="14">
        <v>1</v>
      </c>
      <c r="L188" s="14"/>
      <c r="M188" s="14"/>
      <c r="N188" s="14"/>
      <c r="O188" s="14"/>
      <c r="P188" s="7">
        <f t="shared" si="7"/>
        <v>186</v>
      </c>
    </row>
    <row r="189" spans="1:16" ht="12.75">
      <c r="A189" s="7">
        <f t="shared" si="8"/>
        <v>187</v>
      </c>
      <c r="B189" s="24" t="s">
        <v>653</v>
      </c>
      <c r="C189" s="16">
        <f t="shared" si="6"/>
        <v>1</v>
      </c>
      <c r="D189" s="14">
        <v>1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7">
        <f t="shared" si="7"/>
        <v>187</v>
      </c>
    </row>
    <row r="190" spans="1:16" ht="12.75">
      <c r="A190" s="7">
        <f t="shared" si="8"/>
        <v>188</v>
      </c>
      <c r="B190" s="24" t="s">
        <v>654</v>
      </c>
      <c r="C190" s="16">
        <f t="shared" si="6"/>
        <v>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7">
        <f t="shared" si="7"/>
        <v>188</v>
      </c>
    </row>
    <row r="192" spans="1:16" s="3" customFormat="1" ht="12.75">
      <c r="A192" s="4"/>
      <c r="B192" s="12" t="s">
        <v>0</v>
      </c>
      <c r="C192" s="17">
        <f aca="true" t="shared" si="9" ref="C192:O192">SUM(C3:C190)</f>
        <v>326</v>
      </c>
      <c r="D192" s="5">
        <f t="shared" si="9"/>
        <v>19</v>
      </c>
      <c r="E192" s="5">
        <f t="shared" si="9"/>
        <v>25</v>
      </c>
      <c r="F192" s="5">
        <f t="shared" si="9"/>
        <v>38</v>
      </c>
      <c r="G192" s="5">
        <f t="shared" si="9"/>
        <v>21</v>
      </c>
      <c r="H192" s="5">
        <f t="shared" si="9"/>
        <v>24</v>
      </c>
      <c r="I192" s="5">
        <f t="shared" si="9"/>
        <v>23</v>
      </c>
      <c r="J192" s="5">
        <f t="shared" si="9"/>
        <v>27</v>
      </c>
      <c r="K192" s="5">
        <f t="shared" si="9"/>
        <v>34</v>
      </c>
      <c r="L192" s="5">
        <f t="shared" si="9"/>
        <v>24</v>
      </c>
      <c r="M192" s="5">
        <f t="shared" si="9"/>
        <v>28</v>
      </c>
      <c r="N192" s="5">
        <f t="shared" si="9"/>
        <v>32</v>
      </c>
      <c r="O192" s="5">
        <f t="shared" si="9"/>
        <v>31</v>
      </c>
      <c r="P192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showZeros="0" zoomScalePageLayoutView="0" workbookViewId="0" topLeftCell="A1">
      <pane xSplit="3" ySplit="2" topLeftCell="D7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18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αγωνιστική ριζοσπαστική ΕΝΟΤΗΤΑ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7" t="s">
        <v>655</v>
      </c>
      <c r="C3" s="16">
        <f aca="true" t="shared" si="0" ref="C3:C66">SUM(D3:P3)-P3</f>
        <v>5</v>
      </c>
      <c r="D3" s="14">
        <v>2</v>
      </c>
      <c r="E3" s="14"/>
      <c r="F3" s="14">
        <v>1</v>
      </c>
      <c r="G3" s="14"/>
      <c r="H3" s="14"/>
      <c r="I3" s="14"/>
      <c r="J3" s="14"/>
      <c r="K3" s="14"/>
      <c r="L3" s="14">
        <v>1</v>
      </c>
      <c r="M3" s="14"/>
      <c r="N3" s="14"/>
      <c r="O3" s="14">
        <v>1</v>
      </c>
      <c r="P3" s="7">
        <f>A3</f>
        <v>1</v>
      </c>
      <c r="Q3" s="10"/>
    </row>
    <row r="4" spans="1:17" ht="12.75">
      <c r="A4" s="7">
        <f>A3+1</f>
        <v>2</v>
      </c>
      <c r="B4" s="27" t="s">
        <v>656</v>
      </c>
      <c r="C4" s="16">
        <f t="shared" si="0"/>
        <v>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8">A4+1</f>
        <v>3</v>
      </c>
      <c r="B5" s="27" t="s">
        <v>657</v>
      </c>
      <c r="C5" s="16">
        <f t="shared" si="0"/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7" t="s">
        <v>658</v>
      </c>
      <c r="C6" s="16">
        <f t="shared" si="0"/>
        <v>5</v>
      </c>
      <c r="D6" s="14">
        <v>1</v>
      </c>
      <c r="E6" s="14"/>
      <c r="F6" s="14"/>
      <c r="G6" s="14"/>
      <c r="H6" s="14">
        <v>1</v>
      </c>
      <c r="I6" s="14"/>
      <c r="J6" s="14"/>
      <c r="K6" s="14">
        <v>1</v>
      </c>
      <c r="L6" s="14"/>
      <c r="M6" s="14">
        <v>2</v>
      </c>
      <c r="N6" s="14"/>
      <c r="O6" s="14"/>
      <c r="P6" s="7">
        <f t="shared" si="1"/>
        <v>4</v>
      </c>
      <c r="Q6" s="43"/>
    </row>
    <row r="7" spans="1:17" ht="12.75">
      <c r="A7" s="7">
        <f t="shared" si="2"/>
        <v>5</v>
      </c>
      <c r="B7" s="27" t="s">
        <v>659</v>
      </c>
      <c r="C7" s="16">
        <f t="shared" si="0"/>
        <v>2</v>
      </c>
      <c r="D7" s="14"/>
      <c r="E7" s="14"/>
      <c r="F7" s="14"/>
      <c r="G7" s="14"/>
      <c r="H7" s="14"/>
      <c r="I7" s="14"/>
      <c r="J7" s="14"/>
      <c r="K7" s="14">
        <v>1</v>
      </c>
      <c r="L7" s="14"/>
      <c r="M7" s="14">
        <v>1</v>
      </c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7" t="s">
        <v>660</v>
      </c>
      <c r="C8" s="16">
        <f t="shared" si="0"/>
        <v>1</v>
      </c>
      <c r="D8" s="14"/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30" t="s">
        <v>661</v>
      </c>
      <c r="C9" s="16">
        <f t="shared" si="0"/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">
        <f t="shared" si="1"/>
        <v>7</v>
      </c>
      <c r="Q9" s="10"/>
    </row>
    <row r="10" spans="1:17" ht="12.75">
      <c r="A10" s="7">
        <f t="shared" si="2"/>
        <v>8</v>
      </c>
      <c r="B10" s="27" t="s">
        <v>662</v>
      </c>
      <c r="C10" s="16">
        <f t="shared" si="0"/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1</v>
      </c>
      <c r="P10" s="7">
        <f t="shared" si="1"/>
        <v>8</v>
      </c>
      <c r="Q10" s="10"/>
    </row>
    <row r="11" spans="1:17" ht="12.75">
      <c r="A11" s="7">
        <f t="shared" si="2"/>
        <v>9</v>
      </c>
      <c r="B11" s="27" t="s">
        <v>663</v>
      </c>
      <c r="C11" s="16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>
        <f t="shared" si="1"/>
        <v>9</v>
      </c>
      <c r="Q11" s="10"/>
    </row>
    <row r="12" spans="1:17" ht="12.75">
      <c r="A12" s="7">
        <f t="shared" si="2"/>
        <v>10</v>
      </c>
      <c r="B12" s="30" t="s">
        <v>664</v>
      </c>
      <c r="C12" s="16">
        <f t="shared" si="0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7" t="s">
        <v>665</v>
      </c>
      <c r="C13" s="16">
        <f t="shared" si="0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7">
        <f t="shared" si="1"/>
        <v>11</v>
      </c>
      <c r="Q13" s="10"/>
    </row>
    <row r="14" spans="1:17" ht="12.75">
      <c r="A14" s="7">
        <f t="shared" si="2"/>
        <v>12</v>
      </c>
      <c r="B14" s="24" t="s">
        <v>666</v>
      </c>
      <c r="C14" s="1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27" t="s">
        <v>667</v>
      </c>
      <c r="C15" s="16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">
        <f t="shared" si="1"/>
        <v>13</v>
      </c>
      <c r="Q15" s="10"/>
    </row>
    <row r="16" spans="1:17" ht="12.75">
      <c r="A16" s="7">
        <f t="shared" si="2"/>
        <v>14</v>
      </c>
      <c r="B16" s="24" t="s">
        <v>668</v>
      </c>
      <c r="C16" s="1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">
        <f t="shared" si="1"/>
        <v>14</v>
      </c>
      <c r="Q16" s="10"/>
    </row>
    <row r="17" spans="1:17" ht="12.75">
      <c r="A17" s="7">
        <f t="shared" si="2"/>
        <v>15</v>
      </c>
      <c r="B17" s="27" t="s">
        <v>669</v>
      </c>
      <c r="C17" s="16">
        <f t="shared" si="0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24" t="s">
        <v>670</v>
      </c>
      <c r="C18" s="16">
        <f t="shared" si="0"/>
        <v>3</v>
      </c>
      <c r="D18" s="14"/>
      <c r="E18" s="14">
        <v>2</v>
      </c>
      <c r="F18" s="14"/>
      <c r="G18" s="14"/>
      <c r="H18" s="14"/>
      <c r="I18" s="14"/>
      <c r="J18" s="14"/>
      <c r="K18" s="14"/>
      <c r="L18" s="14"/>
      <c r="M18" s="14">
        <v>1</v>
      </c>
      <c r="N18" s="14"/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27" t="s">
        <v>671</v>
      </c>
      <c r="C19" s="16">
        <f t="shared" si="0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31" t="s">
        <v>672</v>
      </c>
      <c r="C20" s="16">
        <f t="shared" si="0"/>
        <v>1</v>
      </c>
      <c r="D20" s="14"/>
      <c r="E20" s="14"/>
      <c r="F20" s="14"/>
      <c r="G20" s="14">
        <v>1</v>
      </c>
      <c r="H20" s="14"/>
      <c r="I20" s="14"/>
      <c r="J20" s="14"/>
      <c r="K20" s="14"/>
      <c r="L20" s="14"/>
      <c r="M20" s="14"/>
      <c r="N20" s="14"/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24" t="s">
        <v>673</v>
      </c>
      <c r="C21" s="16">
        <f t="shared" si="0"/>
        <v>1</v>
      </c>
      <c r="D21" s="14"/>
      <c r="E21" s="14"/>
      <c r="F21" s="14"/>
      <c r="G21" s="14"/>
      <c r="H21" s="14">
        <v>1</v>
      </c>
      <c r="I21" s="14"/>
      <c r="J21" s="14"/>
      <c r="K21" s="14"/>
      <c r="L21" s="14"/>
      <c r="M21" s="14"/>
      <c r="N21" s="14"/>
      <c r="O21" s="14"/>
      <c r="P21" s="7">
        <f t="shared" si="1"/>
        <v>19</v>
      </c>
      <c r="Q21" s="10"/>
    </row>
    <row r="22" spans="1:17" ht="12.75">
      <c r="A22" s="7">
        <f t="shared" si="2"/>
        <v>20</v>
      </c>
      <c r="B22" s="24" t="s">
        <v>674</v>
      </c>
      <c r="C22" s="16">
        <f t="shared" si="0"/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>
        <v>1</v>
      </c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27" t="s">
        <v>675</v>
      </c>
      <c r="C23" s="16">
        <f t="shared" si="0"/>
        <v>1</v>
      </c>
      <c r="D23" s="14"/>
      <c r="E23" s="14"/>
      <c r="F23" s="14"/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27" t="s">
        <v>676</v>
      </c>
      <c r="C24" s="16">
        <f t="shared" si="0"/>
        <v>1</v>
      </c>
      <c r="D24" s="14"/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30" t="s">
        <v>677</v>
      </c>
      <c r="C25" s="16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27" t="s">
        <v>678</v>
      </c>
      <c r="C26" s="16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">
        <f t="shared" si="1"/>
        <v>24</v>
      </c>
      <c r="Q26" s="10"/>
    </row>
    <row r="27" spans="1:17" ht="12.75">
      <c r="A27" s="7">
        <f t="shared" si="2"/>
        <v>25</v>
      </c>
      <c r="B27" s="27" t="s">
        <v>679</v>
      </c>
      <c r="C27" s="16">
        <f t="shared" si="0"/>
        <v>6</v>
      </c>
      <c r="D27" s="14">
        <v>1</v>
      </c>
      <c r="E27" s="14"/>
      <c r="F27" s="14">
        <v>2</v>
      </c>
      <c r="G27" s="14"/>
      <c r="H27" s="14">
        <v>1</v>
      </c>
      <c r="I27" s="14">
        <v>1</v>
      </c>
      <c r="J27" s="14"/>
      <c r="K27" s="14"/>
      <c r="L27" s="14"/>
      <c r="M27" s="14">
        <v>1</v>
      </c>
      <c r="N27" s="14"/>
      <c r="O27" s="14"/>
      <c r="P27" s="7">
        <f t="shared" si="1"/>
        <v>25</v>
      </c>
      <c r="Q27" s="10"/>
    </row>
    <row r="28" spans="1:17" ht="12.75">
      <c r="A28" s="7">
        <f t="shared" si="2"/>
        <v>26</v>
      </c>
      <c r="B28" s="27" t="s">
        <v>680</v>
      </c>
      <c r="C28" s="16">
        <f t="shared" si="0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">
        <f t="shared" si="1"/>
        <v>26</v>
      </c>
      <c r="Q28" s="10"/>
    </row>
    <row r="29" spans="1:17" ht="12.75">
      <c r="A29" s="7">
        <f t="shared" si="2"/>
        <v>27</v>
      </c>
      <c r="B29" s="24" t="s">
        <v>681</v>
      </c>
      <c r="C29" s="16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30" t="s">
        <v>682</v>
      </c>
      <c r="C30" s="16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7">
        <f t="shared" si="1"/>
        <v>28</v>
      </c>
      <c r="Q30" s="10"/>
    </row>
    <row r="31" spans="1:17" ht="12.75">
      <c r="A31" s="7">
        <f t="shared" si="2"/>
        <v>29</v>
      </c>
      <c r="B31" s="24" t="s">
        <v>683</v>
      </c>
      <c r="C31" s="16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24" t="s">
        <v>684</v>
      </c>
      <c r="C32" s="16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24" t="s">
        <v>685</v>
      </c>
      <c r="C33" s="16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>
        <f t="shared" si="1"/>
        <v>31</v>
      </c>
      <c r="Q33" s="10"/>
    </row>
    <row r="34" spans="1:17" ht="12.75">
      <c r="A34" s="7">
        <f t="shared" si="2"/>
        <v>32</v>
      </c>
      <c r="B34" s="27" t="s">
        <v>686</v>
      </c>
      <c r="C34" s="16">
        <f t="shared" si="0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27" t="s">
        <v>687</v>
      </c>
      <c r="C35" s="16">
        <f t="shared" si="0"/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">
        <f t="shared" si="1"/>
        <v>33</v>
      </c>
      <c r="Q35" s="10"/>
    </row>
    <row r="36" spans="1:17" ht="12.75">
      <c r="A36" s="7">
        <f t="shared" si="2"/>
        <v>34</v>
      </c>
      <c r="B36" s="27" t="s">
        <v>688</v>
      </c>
      <c r="C36" s="16">
        <f t="shared" si="0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">
        <f t="shared" si="1"/>
        <v>34</v>
      </c>
      <c r="Q36" s="10"/>
    </row>
    <row r="37" spans="1:17" ht="12.75">
      <c r="A37" s="7">
        <f t="shared" si="2"/>
        <v>35</v>
      </c>
      <c r="B37" s="27" t="s">
        <v>689</v>
      </c>
      <c r="C37" s="16">
        <f t="shared" si="0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27" t="s">
        <v>690</v>
      </c>
      <c r="C38" s="16">
        <f t="shared" si="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27" t="s">
        <v>691</v>
      </c>
      <c r="C39" s="16">
        <f t="shared" si="0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">
        <f t="shared" si="1"/>
        <v>37</v>
      </c>
      <c r="Q39" s="10"/>
    </row>
    <row r="40" spans="1:17" ht="12.75">
      <c r="A40" s="7">
        <f t="shared" si="2"/>
        <v>38</v>
      </c>
      <c r="B40" s="30" t="s">
        <v>692</v>
      </c>
      <c r="C40" s="16">
        <f t="shared" si="0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27" t="s">
        <v>693</v>
      </c>
      <c r="C41" s="16">
        <f t="shared" si="0"/>
        <v>1</v>
      </c>
      <c r="D41" s="14"/>
      <c r="E41" s="14"/>
      <c r="F41" s="14"/>
      <c r="G41" s="14"/>
      <c r="H41" s="14"/>
      <c r="I41" s="14"/>
      <c r="J41" s="14"/>
      <c r="K41" s="14"/>
      <c r="L41" s="14">
        <v>1</v>
      </c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27" t="s">
        <v>694</v>
      </c>
      <c r="C42" s="16">
        <f t="shared" si="0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">
        <f t="shared" si="1"/>
        <v>40</v>
      </c>
      <c r="Q42" s="10"/>
    </row>
    <row r="43" spans="1:17" ht="12.75">
      <c r="A43" s="7">
        <f t="shared" si="2"/>
        <v>41</v>
      </c>
      <c r="B43" s="27" t="s">
        <v>695</v>
      </c>
      <c r="C43" s="16">
        <f t="shared" si="0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24" t="s">
        <v>696</v>
      </c>
      <c r="C44" s="16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24" t="s">
        <v>697</v>
      </c>
      <c r="C45" s="16">
        <f t="shared" si="0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27" t="s">
        <v>698</v>
      </c>
      <c r="C46" s="16">
        <f t="shared" si="0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>
        <f t="shared" si="1"/>
        <v>44</v>
      </c>
      <c r="Q46" s="10"/>
    </row>
    <row r="47" spans="1:17" ht="12.75">
      <c r="A47" s="7">
        <f t="shared" si="2"/>
        <v>45</v>
      </c>
      <c r="B47" s="27" t="s">
        <v>699</v>
      </c>
      <c r="C47" s="16">
        <f t="shared" si="0"/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7">
        <f t="shared" si="1"/>
        <v>45</v>
      </c>
      <c r="Q47" s="10"/>
    </row>
    <row r="48" spans="1:17" ht="12.75">
      <c r="A48" s="7">
        <f t="shared" si="2"/>
        <v>46</v>
      </c>
      <c r="B48" s="27" t="s">
        <v>700</v>
      </c>
      <c r="C48" s="16">
        <f t="shared" si="0"/>
        <v>2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v>2</v>
      </c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24" t="s">
        <v>701</v>
      </c>
      <c r="C49" s="16">
        <f t="shared" si="0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27" t="s">
        <v>702</v>
      </c>
      <c r="C50" s="16">
        <f t="shared" si="0"/>
        <v>1</v>
      </c>
      <c r="D50" s="14"/>
      <c r="E50" s="14"/>
      <c r="F50" s="14"/>
      <c r="G50" s="14"/>
      <c r="H50" s="14"/>
      <c r="I50" s="14"/>
      <c r="J50" s="14">
        <v>1</v>
      </c>
      <c r="K50" s="14"/>
      <c r="L50" s="14"/>
      <c r="M50" s="14"/>
      <c r="N50" s="14"/>
      <c r="O50" s="14"/>
      <c r="P50" s="7">
        <f t="shared" si="1"/>
        <v>48</v>
      </c>
      <c r="Q50" s="10"/>
    </row>
    <row r="51" spans="1:17" ht="12.75">
      <c r="A51" s="7">
        <f t="shared" si="2"/>
        <v>49</v>
      </c>
      <c r="B51" s="30" t="s">
        <v>703</v>
      </c>
      <c r="C51" s="16">
        <f t="shared" si="0"/>
        <v>6</v>
      </c>
      <c r="D51" s="14"/>
      <c r="E51" s="14"/>
      <c r="F51" s="14"/>
      <c r="G51" s="14"/>
      <c r="H51" s="14"/>
      <c r="I51" s="14"/>
      <c r="J51" s="14"/>
      <c r="K51" s="14">
        <v>3</v>
      </c>
      <c r="L51" s="14"/>
      <c r="M51" s="14">
        <v>1</v>
      </c>
      <c r="N51" s="14">
        <v>1</v>
      </c>
      <c r="O51" s="14">
        <v>1</v>
      </c>
      <c r="P51" s="7">
        <f t="shared" si="1"/>
        <v>49</v>
      </c>
      <c r="Q51" s="10"/>
    </row>
    <row r="52" spans="1:17" ht="12.75">
      <c r="A52" s="7">
        <f t="shared" si="2"/>
        <v>50</v>
      </c>
      <c r="B52" s="27" t="s">
        <v>704</v>
      </c>
      <c r="C52" s="16">
        <f t="shared" si="0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27" t="s">
        <v>705</v>
      </c>
      <c r="C53" s="16">
        <f t="shared" si="0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27" t="s">
        <v>706</v>
      </c>
      <c r="C54" s="16">
        <f t="shared" si="0"/>
        <v>1</v>
      </c>
      <c r="D54" s="14"/>
      <c r="E54" s="14"/>
      <c r="F54" s="14"/>
      <c r="G54" s="14"/>
      <c r="H54" s="14"/>
      <c r="I54" s="14"/>
      <c r="J54" s="14"/>
      <c r="K54" s="14"/>
      <c r="L54" s="14"/>
      <c r="M54" s="14">
        <v>1</v>
      </c>
      <c r="N54" s="14"/>
      <c r="O54" s="14"/>
      <c r="P54" s="7">
        <f t="shared" si="1"/>
        <v>52</v>
      </c>
      <c r="Q54" s="10"/>
    </row>
    <row r="55" spans="1:17" ht="12.75">
      <c r="A55" s="7">
        <f t="shared" si="2"/>
        <v>53</v>
      </c>
      <c r="B55" s="24" t="s">
        <v>707</v>
      </c>
      <c r="C55" s="16">
        <f t="shared" si="0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">
        <f t="shared" si="1"/>
        <v>53</v>
      </c>
      <c r="Q55" s="10"/>
    </row>
    <row r="56" spans="1:17" ht="12.75">
      <c r="A56" s="7">
        <f t="shared" si="2"/>
        <v>54</v>
      </c>
      <c r="B56" s="27" t="s">
        <v>708</v>
      </c>
      <c r="C56" s="16">
        <f t="shared" si="0"/>
        <v>2</v>
      </c>
      <c r="D56" s="14"/>
      <c r="E56" s="14">
        <v>1</v>
      </c>
      <c r="F56" s="14"/>
      <c r="G56" s="14"/>
      <c r="H56" s="14"/>
      <c r="I56" s="14"/>
      <c r="J56" s="14"/>
      <c r="K56" s="14"/>
      <c r="L56" s="14"/>
      <c r="M56" s="14"/>
      <c r="N56" s="14"/>
      <c r="O56" s="14">
        <v>1</v>
      </c>
      <c r="P56" s="7">
        <f t="shared" si="1"/>
        <v>54</v>
      </c>
      <c r="Q56" s="10"/>
    </row>
    <row r="57" spans="1:17" ht="12.75">
      <c r="A57" s="7">
        <f t="shared" si="2"/>
        <v>55</v>
      </c>
      <c r="B57" s="27" t="s">
        <v>20</v>
      </c>
      <c r="C57" s="16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27" t="s">
        <v>709</v>
      </c>
      <c r="C58" s="16">
        <f t="shared" si="0"/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">
        <f t="shared" si="1"/>
        <v>56</v>
      </c>
      <c r="Q58" s="10"/>
    </row>
    <row r="59" spans="1:17" ht="12.75">
      <c r="A59" s="7">
        <f t="shared" si="2"/>
        <v>57</v>
      </c>
      <c r="B59" s="27" t="s">
        <v>710</v>
      </c>
      <c r="C59" s="16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">
        <f t="shared" si="1"/>
        <v>57</v>
      </c>
      <c r="Q59" s="10"/>
    </row>
    <row r="60" spans="1:17" ht="12.75">
      <c r="A60" s="7">
        <f t="shared" si="2"/>
        <v>58</v>
      </c>
      <c r="B60" s="27" t="s">
        <v>711</v>
      </c>
      <c r="C60" s="16">
        <f t="shared" si="0"/>
        <v>11</v>
      </c>
      <c r="D60" s="14"/>
      <c r="E60" s="14">
        <v>2</v>
      </c>
      <c r="F60" s="14">
        <v>1</v>
      </c>
      <c r="G60" s="14"/>
      <c r="H60" s="14">
        <v>2</v>
      </c>
      <c r="I60" s="14">
        <v>1</v>
      </c>
      <c r="J60" s="14"/>
      <c r="K60" s="14"/>
      <c r="L60" s="14">
        <v>2</v>
      </c>
      <c r="M60" s="14">
        <v>2</v>
      </c>
      <c r="N60" s="14"/>
      <c r="O60" s="14">
        <v>1</v>
      </c>
      <c r="P60" s="7">
        <f t="shared" si="1"/>
        <v>58</v>
      </c>
      <c r="Q60" s="10"/>
    </row>
    <row r="61" spans="1:17" ht="12.75">
      <c r="A61" s="7">
        <f t="shared" si="2"/>
        <v>59</v>
      </c>
      <c r="B61" s="24" t="s">
        <v>923</v>
      </c>
      <c r="C61" s="16">
        <f t="shared" si="0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27" t="s">
        <v>712</v>
      </c>
      <c r="C62" s="16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">
        <f t="shared" si="1"/>
        <v>60</v>
      </c>
      <c r="Q62" s="10"/>
    </row>
    <row r="63" spans="1:17" ht="12.75">
      <c r="A63" s="7">
        <f t="shared" si="2"/>
        <v>61</v>
      </c>
      <c r="B63" s="24" t="s">
        <v>713</v>
      </c>
      <c r="C63" s="16">
        <f t="shared" si="0"/>
        <v>5</v>
      </c>
      <c r="D63" s="14"/>
      <c r="E63" s="14">
        <v>1</v>
      </c>
      <c r="F63" s="14">
        <v>1</v>
      </c>
      <c r="G63" s="14"/>
      <c r="H63" s="14">
        <v>1</v>
      </c>
      <c r="I63" s="14"/>
      <c r="J63" s="14"/>
      <c r="K63" s="14"/>
      <c r="L63" s="14">
        <v>1</v>
      </c>
      <c r="M63" s="14"/>
      <c r="N63" s="14"/>
      <c r="O63" s="14">
        <v>1</v>
      </c>
      <c r="P63" s="7">
        <f t="shared" si="1"/>
        <v>61</v>
      </c>
      <c r="Q63" s="10"/>
    </row>
    <row r="64" spans="1:17" ht="12.75">
      <c r="A64" s="7">
        <f t="shared" si="2"/>
        <v>62</v>
      </c>
      <c r="B64" s="27" t="s">
        <v>714</v>
      </c>
      <c r="C64" s="16">
        <f t="shared" si="0"/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">
        <f t="shared" si="1"/>
        <v>62</v>
      </c>
      <c r="Q64" s="10"/>
    </row>
    <row r="65" spans="1:17" ht="12.75">
      <c r="A65" s="7">
        <f t="shared" si="2"/>
        <v>63</v>
      </c>
      <c r="B65" s="30" t="s">
        <v>715</v>
      </c>
      <c r="C65" s="16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27" t="s">
        <v>716</v>
      </c>
      <c r="C66" s="16">
        <f t="shared" si="0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7">
        <f t="shared" si="1"/>
        <v>64</v>
      </c>
      <c r="Q66" s="10"/>
    </row>
    <row r="67" spans="1:17" ht="12.75">
      <c r="A67" s="7">
        <f t="shared" si="2"/>
        <v>65</v>
      </c>
      <c r="B67" s="27" t="s">
        <v>717</v>
      </c>
      <c r="C67" s="16">
        <f aca="true" t="shared" si="3" ref="C67:C87">SUM(D67:P67)-P67</f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7">
        <f t="shared" si="1"/>
        <v>65</v>
      </c>
      <c r="Q67" s="10"/>
    </row>
    <row r="68" spans="1:17" ht="12.75">
      <c r="A68" s="7">
        <f t="shared" si="2"/>
        <v>66</v>
      </c>
      <c r="B68" s="24" t="s">
        <v>718</v>
      </c>
      <c r="C68" s="16">
        <f t="shared" si="3"/>
        <v>1</v>
      </c>
      <c r="D68" s="14"/>
      <c r="E68" s="14"/>
      <c r="F68" s="14"/>
      <c r="G68" s="14"/>
      <c r="H68" s="14"/>
      <c r="I68" s="14"/>
      <c r="J68" s="14"/>
      <c r="K68" s="14">
        <v>1</v>
      </c>
      <c r="L68" s="14"/>
      <c r="M68" s="14"/>
      <c r="N68" s="14"/>
      <c r="O68" s="14"/>
      <c r="P68" s="7">
        <f aca="true" t="shared" si="4" ref="P68:P87">A68</f>
        <v>66</v>
      </c>
      <c r="Q68" s="10"/>
    </row>
    <row r="69" spans="1:17" ht="12.75">
      <c r="A69" s="7">
        <f aca="true" t="shared" si="5" ref="A69:A87">A68+1</f>
        <v>67</v>
      </c>
      <c r="B69" s="24" t="s">
        <v>719</v>
      </c>
      <c r="C69" s="16">
        <f t="shared" si="3"/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7">
        <f t="shared" si="4"/>
        <v>67</v>
      </c>
      <c r="Q69" s="10"/>
    </row>
    <row r="70" spans="1:17" ht="12.75">
      <c r="A70" s="7">
        <f t="shared" si="5"/>
        <v>68</v>
      </c>
      <c r="B70" s="27" t="s">
        <v>720</v>
      </c>
      <c r="C70" s="16">
        <f t="shared" si="3"/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7">
        <f t="shared" si="4"/>
        <v>68</v>
      </c>
      <c r="Q70" s="10"/>
    </row>
    <row r="71" spans="1:17" ht="12.75">
      <c r="A71" s="7">
        <f t="shared" si="5"/>
        <v>69</v>
      </c>
      <c r="B71" s="27" t="s">
        <v>721</v>
      </c>
      <c r="C71" s="16">
        <f t="shared" si="3"/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7">
        <f t="shared" si="4"/>
        <v>69</v>
      </c>
      <c r="Q71" s="10"/>
    </row>
    <row r="72" spans="1:17" ht="12.75">
      <c r="A72" s="7">
        <f t="shared" si="5"/>
        <v>70</v>
      </c>
      <c r="B72" s="24" t="s">
        <v>722</v>
      </c>
      <c r="C72" s="16">
        <f t="shared" si="3"/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7">
        <f t="shared" si="4"/>
        <v>70</v>
      </c>
      <c r="Q72" s="10"/>
    </row>
    <row r="73" spans="1:17" ht="12.75">
      <c r="A73" s="7">
        <f t="shared" si="5"/>
        <v>71</v>
      </c>
      <c r="B73" s="24" t="s">
        <v>723</v>
      </c>
      <c r="C73" s="16">
        <f t="shared" si="3"/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7">
        <f t="shared" si="4"/>
        <v>71</v>
      </c>
      <c r="Q73" s="10"/>
    </row>
    <row r="74" spans="1:17" ht="12.75">
      <c r="A74" s="7">
        <f t="shared" si="5"/>
        <v>72</v>
      </c>
      <c r="B74" s="27" t="s">
        <v>724</v>
      </c>
      <c r="C74" s="16">
        <f t="shared" si="3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7">
        <f t="shared" si="4"/>
        <v>72</v>
      </c>
      <c r="Q74" s="10"/>
    </row>
    <row r="75" spans="1:17" ht="12.75">
      <c r="A75" s="7">
        <f t="shared" si="5"/>
        <v>73</v>
      </c>
      <c r="B75" s="27" t="s">
        <v>725</v>
      </c>
      <c r="C75" s="16">
        <f t="shared" si="3"/>
        <v>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7">
        <f t="shared" si="4"/>
        <v>73</v>
      </c>
      <c r="Q75" s="10"/>
    </row>
    <row r="76" spans="1:17" ht="12.75">
      <c r="A76" s="7">
        <f t="shared" si="5"/>
        <v>74</v>
      </c>
      <c r="B76" s="24" t="s">
        <v>726</v>
      </c>
      <c r="C76" s="16">
        <f t="shared" si="3"/>
        <v>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7">
        <f t="shared" si="4"/>
        <v>74</v>
      </c>
      <c r="Q76" s="10"/>
    </row>
    <row r="77" spans="1:17" ht="12.75">
      <c r="A77" s="7">
        <f t="shared" si="5"/>
        <v>75</v>
      </c>
      <c r="B77" s="24" t="s">
        <v>727</v>
      </c>
      <c r="C77" s="16">
        <f t="shared" si="3"/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7">
        <f t="shared" si="4"/>
        <v>75</v>
      </c>
      <c r="Q77" s="10"/>
    </row>
    <row r="78" spans="1:17" ht="12.75">
      <c r="A78" s="7">
        <f t="shared" si="5"/>
        <v>76</v>
      </c>
      <c r="B78" s="24" t="s">
        <v>728</v>
      </c>
      <c r="C78" s="16">
        <f t="shared" si="3"/>
        <v>2</v>
      </c>
      <c r="D78" s="14"/>
      <c r="E78" s="14"/>
      <c r="F78" s="14"/>
      <c r="G78" s="14"/>
      <c r="H78" s="14"/>
      <c r="I78" s="14">
        <v>1</v>
      </c>
      <c r="J78" s="14"/>
      <c r="K78" s="14"/>
      <c r="L78" s="14">
        <v>1</v>
      </c>
      <c r="M78" s="14"/>
      <c r="N78" s="14"/>
      <c r="O78" s="14"/>
      <c r="P78" s="7">
        <f t="shared" si="4"/>
        <v>76</v>
      </c>
      <c r="Q78" s="10"/>
    </row>
    <row r="79" spans="1:17" ht="12.75">
      <c r="A79" s="7">
        <f t="shared" si="5"/>
        <v>77</v>
      </c>
      <c r="B79" s="30" t="s">
        <v>729</v>
      </c>
      <c r="C79" s="16">
        <f t="shared" si="3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7">
        <f t="shared" si="4"/>
        <v>77</v>
      </c>
      <c r="Q79" s="10"/>
    </row>
    <row r="80" spans="1:17" ht="12.75">
      <c r="A80" s="7">
        <f t="shared" si="5"/>
        <v>78</v>
      </c>
      <c r="B80" s="30" t="s">
        <v>730</v>
      </c>
      <c r="C80" s="16">
        <f t="shared" si="3"/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7">
        <f t="shared" si="4"/>
        <v>78</v>
      </c>
      <c r="Q80" s="10"/>
    </row>
    <row r="81" spans="1:17" ht="12.75">
      <c r="A81" s="7">
        <f t="shared" si="5"/>
        <v>79</v>
      </c>
      <c r="B81" s="24" t="s">
        <v>731</v>
      </c>
      <c r="C81" s="16">
        <f t="shared" si="3"/>
        <v>0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7">
        <f t="shared" si="4"/>
        <v>79</v>
      </c>
      <c r="Q81" s="10"/>
    </row>
    <row r="82" spans="1:17" ht="12.75">
      <c r="A82" s="7">
        <f t="shared" si="5"/>
        <v>80</v>
      </c>
      <c r="B82" s="27" t="s">
        <v>732</v>
      </c>
      <c r="C82" s="16">
        <f t="shared" si="3"/>
        <v>1</v>
      </c>
      <c r="D82" s="14"/>
      <c r="E82" s="14"/>
      <c r="F82" s="14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7">
        <f t="shared" si="4"/>
        <v>80</v>
      </c>
      <c r="Q82" s="10"/>
    </row>
    <row r="83" spans="1:16" ht="12.75">
      <c r="A83" s="7">
        <f t="shared" si="5"/>
        <v>81</v>
      </c>
      <c r="B83" s="27" t="s">
        <v>733</v>
      </c>
      <c r="C83" s="16">
        <f t="shared" si="3"/>
        <v>1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>
        <v>1</v>
      </c>
      <c r="P83" s="7">
        <f t="shared" si="4"/>
        <v>81</v>
      </c>
    </row>
    <row r="84" spans="1:17" ht="12.75">
      <c r="A84" s="7">
        <f t="shared" si="5"/>
        <v>82</v>
      </c>
      <c r="B84" s="27" t="s">
        <v>734</v>
      </c>
      <c r="C84" s="16">
        <f t="shared" si="3"/>
        <v>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7">
        <f t="shared" si="4"/>
        <v>82</v>
      </c>
      <c r="Q84" s="8"/>
    </row>
    <row r="85" spans="1:16" ht="12.75">
      <c r="A85" s="7">
        <f t="shared" si="5"/>
        <v>83</v>
      </c>
      <c r="B85" s="30" t="s">
        <v>735</v>
      </c>
      <c r="C85" s="16">
        <f t="shared" si="3"/>
        <v>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7">
        <f t="shared" si="4"/>
        <v>83</v>
      </c>
    </row>
    <row r="86" spans="1:16" ht="12.75">
      <c r="A86" s="7">
        <f t="shared" si="5"/>
        <v>84</v>
      </c>
      <c r="B86" s="24" t="s">
        <v>736</v>
      </c>
      <c r="C86" s="16">
        <f t="shared" si="3"/>
        <v>1</v>
      </c>
      <c r="D86" s="14"/>
      <c r="E86" s="14"/>
      <c r="F86" s="14"/>
      <c r="G86" s="14"/>
      <c r="H86" s="14"/>
      <c r="I86" s="14"/>
      <c r="J86" s="14"/>
      <c r="K86" s="14"/>
      <c r="L86" s="14">
        <v>1</v>
      </c>
      <c r="M86" s="14"/>
      <c r="N86" s="14"/>
      <c r="O86" s="14"/>
      <c r="P86" s="7">
        <f t="shared" si="4"/>
        <v>84</v>
      </c>
    </row>
    <row r="87" spans="1:16" ht="12.75">
      <c r="A87" s="7">
        <f t="shared" si="5"/>
        <v>85</v>
      </c>
      <c r="B87" s="24" t="s">
        <v>737</v>
      </c>
      <c r="C87" s="16">
        <f t="shared" si="3"/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7">
        <f t="shared" si="4"/>
        <v>85</v>
      </c>
    </row>
    <row r="89" spans="1:16" s="3" customFormat="1" ht="12.75">
      <c r="A89" s="4"/>
      <c r="B89" s="12" t="s">
        <v>0</v>
      </c>
      <c r="C89" s="17">
        <f aca="true" t="shared" si="6" ref="C89:O89">SUM(C3:C87)</f>
        <v>63</v>
      </c>
      <c r="D89" s="5">
        <f t="shared" si="6"/>
        <v>4</v>
      </c>
      <c r="E89" s="5">
        <f t="shared" si="6"/>
        <v>8</v>
      </c>
      <c r="F89" s="5">
        <f t="shared" si="6"/>
        <v>6</v>
      </c>
      <c r="G89" s="5">
        <f t="shared" si="6"/>
        <v>1</v>
      </c>
      <c r="H89" s="5">
        <f t="shared" si="6"/>
        <v>6</v>
      </c>
      <c r="I89" s="5">
        <f t="shared" si="6"/>
        <v>4</v>
      </c>
      <c r="J89" s="5">
        <f t="shared" si="6"/>
        <v>1</v>
      </c>
      <c r="K89" s="5">
        <f t="shared" si="6"/>
        <v>6</v>
      </c>
      <c r="L89" s="5">
        <f t="shared" si="6"/>
        <v>7</v>
      </c>
      <c r="M89" s="5">
        <f t="shared" si="6"/>
        <v>12</v>
      </c>
      <c r="N89" s="5">
        <f t="shared" si="6"/>
        <v>1</v>
      </c>
      <c r="O89" s="5">
        <f t="shared" si="6"/>
        <v>7</v>
      </c>
      <c r="P89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84"/>
  <sheetViews>
    <sheetView showZeros="0" zoomScalePageLayoutView="0" workbookViewId="0" topLeftCell="A1">
      <pane xSplit="3" ySplit="2" topLeftCell="D15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19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ΑΓΩΝΙΣΤΙΚΗ ΣΥΣΠΕΙΡΩΣΗ ΕΚΠΑΙΔΕΥΤΙΚΩΝ
το ψηφοδέλτιο που στηρίζει το Π.Α.Μ.Ε.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6" t="s">
        <v>738</v>
      </c>
      <c r="C3" s="16">
        <f aca="true" t="shared" si="0" ref="C3:C66">SUM(D3:P3)-P3</f>
        <v>79</v>
      </c>
      <c r="D3" s="14">
        <v>8</v>
      </c>
      <c r="E3" s="14">
        <v>4</v>
      </c>
      <c r="F3" s="14">
        <v>9</v>
      </c>
      <c r="G3" s="14">
        <v>6</v>
      </c>
      <c r="H3" s="14">
        <v>5</v>
      </c>
      <c r="I3" s="14">
        <v>8</v>
      </c>
      <c r="J3" s="14">
        <v>6</v>
      </c>
      <c r="K3" s="14">
        <v>5</v>
      </c>
      <c r="L3" s="14">
        <v>10</v>
      </c>
      <c r="M3" s="14">
        <v>7</v>
      </c>
      <c r="N3" s="14">
        <v>9</v>
      </c>
      <c r="O3" s="14">
        <v>2</v>
      </c>
      <c r="P3" s="7">
        <f>A3</f>
        <v>1</v>
      </c>
      <c r="Q3" s="10"/>
    </row>
    <row r="4" spans="1:17" ht="12.75">
      <c r="A4" s="7">
        <f>A3+1</f>
        <v>2</v>
      </c>
      <c r="B4" s="26" t="s">
        <v>739</v>
      </c>
      <c r="C4" s="16">
        <f t="shared" si="0"/>
        <v>1</v>
      </c>
      <c r="D4" s="14"/>
      <c r="E4" s="14"/>
      <c r="F4" s="14"/>
      <c r="G4" s="14"/>
      <c r="H4" s="14"/>
      <c r="I4" s="14"/>
      <c r="J4" s="14"/>
      <c r="K4" s="14"/>
      <c r="L4" s="14">
        <v>1</v>
      </c>
      <c r="M4" s="14"/>
      <c r="N4" s="14"/>
      <c r="O4" s="14"/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8">A4+1</f>
        <v>3</v>
      </c>
      <c r="B5" s="26" t="s">
        <v>740</v>
      </c>
      <c r="C5" s="16">
        <f t="shared" si="0"/>
        <v>4</v>
      </c>
      <c r="D5" s="14"/>
      <c r="E5" s="14"/>
      <c r="F5" s="14">
        <v>2</v>
      </c>
      <c r="G5" s="14"/>
      <c r="H5" s="14"/>
      <c r="I5" s="14">
        <v>1</v>
      </c>
      <c r="J5" s="14"/>
      <c r="K5" s="14"/>
      <c r="L5" s="14">
        <v>1</v>
      </c>
      <c r="M5" s="14"/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6" t="s">
        <v>741</v>
      </c>
      <c r="C6" s="16">
        <f t="shared" si="0"/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7">
        <f t="shared" si="1"/>
        <v>4</v>
      </c>
      <c r="Q6" s="43"/>
    </row>
    <row r="7" spans="1:17" ht="12.75">
      <c r="A7" s="7">
        <f t="shared" si="2"/>
        <v>5</v>
      </c>
      <c r="B7" s="26" t="s">
        <v>742</v>
      </c>
      <c r="C7" s="16">
        <f t="shared" si="0"/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6" t="s">
        <v>743</v>
      </c>
      <c r="C8" s="16">
        <f t="shared" si="0"/>
        <v>2</v>
      </c>
      <c r="D8" s="14">
        <v>1</v>
      </c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6" t="s">
        <v>744</v>
      </c>
      <c r="C9" s="16">
        <f t="shared" si="0"/>
        <v>2</v>
      </c>
      <c r="D9" s="14"/>
      <c r="E9" s="14"/>
      <c r="F9" s="14"/>
      <c r="G9" s="14"/>
      <c r="H9" s="14"/>
      <c r="I9" s="14"/>
      <c r="J9" s="14">
        <v>1</v>
      </c>
      <c r="K9" s="14"/>
      <c r="L9" s="14">
        <v>1</v>
      </c>
      <c r="M9" s="14"/>
      <c r="N9" s="14"/>
      <c r="O9" s="14"/>
      <c r="P9" s="7">
        <f t="shared" si="1"/>
        <v>7</v>
      </c>
      <c r="Q9" s="10"/>
    </row>
    <row r="10" spans="1:17" ht="12.75">
      <c r="A10" s="7">
        <f t="shared" si="2"/>
        <v>8</v>
      </c>
      <c r="B10" s="26" t="s">
        <v>745</v>
      </c>
      <c r="C10" s="16">
        <f t="shared" si="0"/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">
        <f t="shared" si="1"/>
        <v>8</v>
      </c>
      <c r="Q10" s="10"/>
    </row>
    <row r="11" spans="1:17" ht="12.75">
      <c r="A11" s="7">
        <f t="shared" si="2"/>
        <v>9</v>
      </c>
      <c r="B11" s="32" t="s">
        <v>746</v>
      </c>
      <c r="C11" s="16">
        <f t="shared" si="0"/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</v>
      </c>
      <c r="P11" s="7">
        <f t="shared" si="1"/>
        <v>9</v>
      </c>
      <c r="Q11" s="10"/>
    </row>
    <row r="12" spans="1:17" ht="12.75">
      <c r="A12" s="7">
        <f t="shared" si="2"/>
        <v>10</v>
      </c>
      <c r="B12" s="32" t="s">
        <v>747</v>
      </c>
      <c r="C12" s="16">
        <f t="shared" si="0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33" t="s">
        <v>748</v>
      </c>
      <c r="C13" s="16">
        <f t="shared" si="0"/>
        <v>1</v>
      </c>
      <c r="D13" s="14"/>
      <c r="E13" s="14"/>
      <c r="F13" s="14"/>
      <c r="G13" s="14"/>
      <c r="H13" s="14"/>
      <c r="I13" s="14">
        <v>1</v>
      </c>
      <c r="J13" s="14"/>
      <c r="K13" s="14"/>
      <c r="L13" s="14"/>
      <c r="M13" s="14"/>
      <c r="N13" s="14"/>
      <c r="O13" s="14"/>
      <c r="P13" s="7">
        <f t="shared" si="1"/>
        <v>11</v>
      </c>
      <c r="Q13" s="10"/>
    </row>
    <row r="14" spans="1:17" ht="12.75">
      <c r="A14" s="7">
        <f t="shared" si="2"/>
        <v>12</v>
      </c>
      <c r="B14" s="32" t="s">
        <v>924</v>
      </c>
      <c r="C14" s="1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33" t="s">
        <v>749</v>
      </c>
      <c r="C15" s="16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">
        <f t="shared" si="1"/>
        <v>13</v>
      </c>
      <c r="Q15" s="10"/>
    </row>
    <row r="16" spans="1:17" ht="12.75">
      <c r="A16" s="7">
        <f t="shared" si="2"/>
        <v>14</v>
      </c>
      <c r="B16" s="32" t="s">
        <v>750</v>
      </c>
      <c r="C16" s="1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">
        <f t="shared" si="1"/>
        <v>14</v>
      </c>
      <c r="Q16" s="10"/>
    </row>
    <row r="17" spans="1:17" ht="12.75">
      <c r="A17" s="7">
        <f t="shared" si="2"/>
        <v>15</v>
      </c>
      <c r="B17" s="32" t="s">
        <v>751</v>
      </c>
      <c r="C17" s="16">
        <f t="shared" si="0"/>
        <v>1</v>
      </c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32" t="s">
        <v>752</v>
      </c>
      <c r="C18" s="16">
        <f t="shared" si="0"/>
        <v>1</v>
      </c>
      <c r="D18" s="14"/>
      <c r="E18" s="14"/>
      <c r="F18" s="14"/>
      <c r="G18" s="14"/>
      <c r="H18" s="14">
        <v>1</v>
      </c>
      <c r="I18" s="14"/>
      <c r="J18" s="14"/>
      <c r="K18" s="14"/>
      <c r="L18" s="14"/>
      <c r="M18" s="14"/>
      <c r="N18" s="14"/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34" t="s">
        <v>753</v>
      </c>
      <c r="C19" s="16">
        <f t="shared" si="0"/>
        <v>1</v>
      </c>
      <c r="D19" s="14"/>
      <c r="E19" s="14"/>
      <c r="F19" s="14"/>
      <c r="G19" s="14"/>
      <c r="H19" s="14"/>
      <c r="I19" s="14"/>
      <c r="J19" s="14">
        <v>1</v>
      </c>
      <c r="K19" s="14"/>
      <c r="L19" s="14"/>
      <c r="M19" s="14"/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35" t="s">
        <v>754</v>
      </c>
      <c r="C20" s="16">
        <f t="shared" si="0"/>
        <v>1</v>
      </c>
      <c r="D20" s="14"/>
      <c r="E20" s="14"/>
      <c r="F20" s="14"/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32" t="s">
        <v>755</v>
      </c>
      <c r="C21" s="16">
        <f t="shared" si="0"/>
        <v>1</v>
      </c>
      <c r="D21" s="14"/>
      <c r="E21" s="14"/>
      <c r="F21" s="14"/>
      <c r="G21" s="14"/>
      <c r="H21" s="14">
        <v>1</v>
      </c>
      <c r="I21" s="14"/>
      <c r="J21" s="14"/>
      <c r="K21" s="14"/>
      <c r="L21" s="14"/>
      <c r="M21" s="14"/>
      <c r="N21" s="14"/>
      <c r="O21" s="14"/>
      <c r="P21" s="7">
        <f t="shared" si="1"/>
        <v>19</v>
      </c>
      <c r="Q21" s="10"/>
    </row>
    <row r="22" spans="1:17" ht="12.75">
      <c r="A22" s="7">
        <f t="shared" si="2"/>
        <v>20</v>
      </c>
      <c r="B22" s="32" t="s">
        <v>756</v>
      </c>
      <c r="C22" s="16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32" t="s">
        <v>757</v>
      </c>
      <c r="C23" s="16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32" t="s">
        <v>758</v>
      </c>
      <c r="C24" s="16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35" t="s">
        <v>759</v>
      </c>
      <c r="C25" s="16">
        <f t="shared" si="0"/>
        <v>2</v>
      </c>
      <c r="D25" s="14"/>
      <c r="E25" s="14">
        <v>1</v>
      </c>
      <c r="F25" s="14"/>
      <c r="G25" s="14">
        <v>1</v>
      </c>
      <c r="H25" s="14"/>
      <c r="I25" s="14"/>
      <c r="J25" s="14"/>
      <c r="K25" s="14"/>
      <c r="L25" s="14"/>
      <c r="M25" s="14"/>
      <c r="N25" s="14"/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32" t="s">
        <v>760</v>
      </c>
      <c r="C26" s="16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">
        <f t="shared" si="1"/>
        <v>24</v>
      </c>
      <c r="Q26" s="10"/>
    </row>
    <row r="27" spans="1:17" ht="12.75">
      <c r="A27" s="7">
        <f t="shared" si="2"/>
        <v>25</v>
      </c>
      <c r="B27" s="34" t="s">
        <v>761</v>
      </c>
      <c r="C27" s="16">
        <f t="shared" si="0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">
        <f t="shared" si="1"/>
        <v>25</v>
      </c>
      <c r="Q27" s="10"/>
    </row>
    <row r="28" spans="1:17" ht="12.75">
      <c r="A28" s="7">
        <f t="shared" si="2"/>
        <v>26</v>
      </c>
      <c r="B28" s="32" t="s">
        <v>762</v>
      </c>
      <c r="C28" s="16">
        <f t="shared" si="0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">
        <f t="shared" si="1"/>
        <v>26</v>
      </c>
      <c r="Q28" s="10"/>
    </row>
    <row r="29" spans="1:17" ht="12.75">
      <c r="A29" s="7">
        <f t="shared" si="2"/>
        <v>27</v>
      </c>
      <c r="B29" s="32" t="s">
        <v>763</v>
      </c>
      <c r="C29" s="16">
        <f t="shared" si="0"/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32" t="s">
        <v>764</v>
      </c>
      <c r="C30" s="16">
        <f t="shared" si="0"/>
        <v>1</v>
      </c>
      <c r="D30" s="14"/>
      <c r="E30" s="14"/>
      <c r="F30" s="14"/>
      <c r="G30" s="14"/>
      <c r="H30" s="14">
        <v>1</v>
      </c>
      <c r="I30" s="14"/>
      <c r="J30" s="14"/>
      <c r="K30" s="14"/>
      <c r="L30" s="14"/>
      <c r="M30" s="14"/>
      <c r="N30" s="14"/>
      <c r="O30" s="14"/>
      <c r="P30" s="7">
        <f t="shared" si="1"/>
        <v>28</v>
      </c>
      <c r="Q30" s="10"/>
    </row>
    <row r="31" spans="1:17" ht="12.75">
      <c r="A31" s="7">
        <f t="shared" si="2"/>
        <v>29</v>
      </c>
      <c r="B31" s="32" t="s">
        <v>765</v>
      </c>
      <c r="C31" s="16">
        <f t="shared" si="0"/>
        <v>1</v>
      </c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32" t="s">
        <v>766</v>
      </c>
      <c r="C32" s="16">
        <f t="shared" si="0"/>
        <v>1</v>
      </c>
      <c r="D32" s="14"/>
      <c r="E32" s="14"/>
      <c r="F32" s="14"/>
      <c r="G32" s="14"/>
      <c r="H32" s="14"/>
      <c r="I32" s="14">
        <v>1</v>
      </c>
      <c r="J32" s="14"/>
      <c r="K32" s="14"/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32" t="s">
        <v>767</v>
      </c>
      <c r="C33" s="16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>
        <f t="shared" si="1"/>
        <v>31</v>
      </c>
      <c r="Q33" s="10"/>
    </row>
    <row r="34" spans="1:17" ht="12.75">
      <c r="A34" s="7">
        <f t="shared" si="2"/>
        <v>32</v>
      </c>
      <c r="B34" s="32" t="s">
        <v>768</v>
      </c>
      <c r="C34" s="16">
        <f t="shared" si="0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32" t="s">
        <v>769</v>
      </c>
      <c r="C35" s="16">
        <f t="shared" si="0"/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">
        <f t="shared" si="1"/>
        <v>33</v>
      </c>
      <c r="Q35" s="10"/>
    </row>
    <row r="36" spans="1:17" ht="12.75">
      <c r="A36" s="7">
        <f t="shared" si="2"/>
        <v>34</v>
      </c>
      <c r="B36" s="32" t="s">
        <v>770</v>
      </c>
      <c r="C36" s="16">
        <f t="shared" si="0"/>
        <v>1</v>
      </c>
      <c r="D36" s="14"/>
      <c r="E36" s="14"/>
      <c r="F36" s="14"/>
      <c r="G36" s="14"/>
      <c r="H36" s="14">
        <v>1</v>
      </c>
      <c r="I36" s="14"/>
      <c r="J36" s="14"/>
      <c r="K36" s="14"/>
      <c r="L36" s="14"/>
      <c r="M36" s="14"/>
      <c r="N36" s="14"/>
      <c r="O36" s="14"/>
      <c r="P36" s="7">
        <f t="shared" si="1"/>
        <v>34</v>
      </c>
      <c r="Q36" s="10"/>
    </row>
    <row r="37" spans="1:17" ht="12.75">
      <c r="A37" s="7">
        <f t="shared" si="2"/>
        <v>35</v>
      </c>
      <c r="B37" s="32" t="s">
        <v>771</v>
      </c>
      <c r="C37" s="16">
        <f t="shared" si="0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32" t="s">
        <v>772</v>
      </c>
      <c r="C38" s="16">
        <f t="shared" si="0"/>
        <v>21</v>
      </c>
      <c r="D38" s="14">
        <v>2</v>
      </c>
      <c r="E38" s="14">
        <v>2</v>
      </c>
      <c r="F38" s="14">
        <v>4</v>
      </c>
      <c r="G38" s="14">
        <v>5</v>
      </c>
      <c r="H38" s="14"/>
      <c r="I38" s="14">
        <v>1</v>
      </c>
      <c r="J38" s="14">
        <v>4</v>
      </c>
      <c r="K38" s="14">
        <v>1</v>
      </c>
      <c r="L38" s="14"/>
      <c r="M38" s="14"/>
      <c r="N38" s="14">
        <v>2</v>
      </c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32" t="s">
        <v>773</v>
      </c>
      <c r="C39" s="16">
        <f t="shared" si="0"/>
        <v>75</v>
      </c>
      <c r="D39" s="14">
        <v>5</v>
      </c>
      <c r="E39" s="14">
        <v>10</v>
      </c>
      <c r="F39" s="14">
        <v>11</v>
      </c>
      <c r="G39" s="14">
        <v>7</v>
      </c>
      <c r="H39" s="14">
        <v>9</v>
      </c>
      <c r="I39" s="14">
        <v>8</v>
      </c>
      <c r="J39" s="14">
        <v>17</v>
      </c>
      <c r="K39" s="14">
        <v>3</v>
      </c>
      <c r="L39" s="14">
        <v>2</v>
      </c>
      <c r="M39" s="14">
        <v>1</v>
      </c>
      <c r="N39" s="14">
        <v>1</v>
      </c>
      <c r="O39" s="14">
        <v>1</v>
      </c>
      <c r="P39" s="7">
        <f t="shared" si="1"/>
        <v>37</v>
      </c>
      <c r="Q39" s="10"/>
    </row>
    <row r="40" spans="1:17" ht="12.75">
      <c r="A40" s="7">
        <f t="shared" si="2"/>
        <v>38</v>
      </c>
      <c r="B40" s="32" t="s">
        <v>774</v>
      </c>
      <c r="C40" s="16">
        <f t="shared" si="0"/>
        <v>5</v>
      </c>
      <c r="D40" s="14"/>
      <c r="E40" s="14">
        <v>1</v>
      </c>
      <c r="F40" s="14"/>
      <c r="G40" s="14"/>
      <c r="H40" s="14">
        <v>4</v>
      </c>
      <c r="I40" s="14"/>
      <c r="J40" s="14"/>
      <c r="K40" s="14"/>
      <c r="L40" s="14"/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32" t="s">
        <v>775</v>
      </c>
      <c r="C41" s="16">
        <f t="shared" si="0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32" t="s">
        <v>776</v>
      </c>
      <c r="C42" s="16">
        <f t="shared" si="0"/>
        <v>2</v>
      </c>
      <c r="D42" s="14"/>
      <c r="E42" s="14"/>
      <c r="F42" s="14"/>
      <c r="G42" s="14"/>
      <c r="H42" s="14">
        <v>1</v>
      </c>
      <c r="I42" s="14"/>
      <c r="J42" s="14"/>
      <c r="K42" s="14"/>
      <c r="L42" s="14">
        <v>1</v>
      </c>
      <c r="M42" s="14"/>
      <c r="N42" s="14"/>
      <c r="O42" s="14"/>
      <c r="P42" s="7">
        <f t="shared" si="1"/>
        <v>40</v>
      </c>
      <c r="Q42" s="10"/>
    </row>
    <row r="43" spans="1:17" ht="12.75">
      <c r="A43" s="7">
        <f t="shared" si="2"/>
        <v>41</v>
      </c>
      <c r="B43" s="32" t="s">
        <v>777</v>
      </c>
      <c r="C43" s="16">
        <f t="shared" si="0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34" t="s">
        <v>778</v>
      </c>
      <c r="C44" s="16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32" t="s">
        <v>779</v>
      </c>
      <c r="C45" s="16">
        <f t="shared" si="0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32" t="s">
        <v>780</v>
      </c>
      <c r="C46" s="16">
        <f t="shared" si="0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>
        <f t="shared" si="1"/>
        <v>44</v>
      </c>
      <c r="Q46" s="10"/>
    </row>
    <row r="47" spans="1:17" ht="12.75">
      <c r="A47" s="7">
        <f t="shared" si="2"/>
        <v>45</v>
      </c>
      <c r="B47" s="34" t="s">
        <v>781</v>
      </c>
      <c r="C47" s="16">
        <f t="shared" si="0"/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7">
        <f t="shared" si="1"/>
        <v>45</v>
      </c>
      <c r="Q47" s="10"/>
    </row>
    <row r="48" spans="1:17" ht="12.75">
      <c r="A48" s="7">
        <f t="shared" si="2"/>
        <v>46</v>
      </c>
      <c r="B48" s="32" t="s">
        <v>782</v>
      </c>
      <c r="C48" s="16">
        <f t="shared" si="0"/>
        <v>1</v>
      </c>
      <c r="D48" s="14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32" t="s">
        <v>783</v>
      </c>
      <c r="C49" s="16">
        <f t="shared" si="0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34" t="s">
        <v>784</v>
      </c>
      <c r="C50" s="16">
        <f t="shared" si="0"/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">
        <f t="shared" si="1"/>
        <v>48</v>
      </c>
      <c r="Q50" s="10"/>
    </row>
    <row r="51" spans="1:17" ht="12.75">
      <c r="A51" s="7">
        <f t="shared" si="2"/>
        <v>49</v>
      </c>
      <c r="B51" s="32" t="s">
        <v>785</v>
      </c>
      <c r="C51" s="16">
        <f t="shared" si="0"/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">
        <f t="shared" si="1"/>
        <v>49</v>
      </c>
      <c r="Q51" s="10"/>
    </row>
    <row r="52" spans="1:17" ht="12.75">
      <c r="A52" s="7">
        <f t="shared" si="2"/>
        <v>50</v>
      </c>
      <c r="B52" s="32" t="s">
        <v>786</v>
      </c>
      <c r="C52" s="16">
        <f t="shared" si="0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32" t="s">
        <v>787</v>
      </c>
      <c r="C53" s="16">
        <f t="shared" si="0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32" t="s">
        <v>788</v>
      </c>
      <c r="C54" s="16">
        <f t="shared" si="0"/>
        <v>2</v>
      </c>
      <c r="D54" s="14"/>
      <c r="E54" s="14">
        <v>1</v>
      </c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7">
        <f t="shared" si="1"/>
        <v>52</v>
      </c>
      <c r="Q54" s="10"/>
    </row>
    <row r="55" spans="1:17" ht="12.75">
      <c r="A55" s="7">
        <f t="shared" si="2"/>
        <v>53</v>
      </c>
      <c r="B55" s="32" t="s">
        <v>789</v>
      </c>
      <c r="C55" s="16">
        <f t="shared" si="0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">
        <f t="shared" si="1"/>
        <v>53</v>
      </c>
      <c r="Q55" s="10"/>
    </row>
    <row r="56" spans="1:17" ht="12.75">
      <c r="A56" s="7">
        <f t="shared" si="2"/>
        <v>54</v>
      </c>
      <c r="B56" s="32" t="s">
        <v>790</v>
      </c>
      <c r="C56" s="16">
        <f t="shared" si="0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">
        <f t="shared" si="1"/>
        <v>54</v>
      </c>
      <c r="Q56" s="10"/>
    </row>
    <row r="57" spans="1:17" ht="12.75">
      <c r="A57" s="7">
        <f t="shared" si="2"/>
        <v>55</v>
      </c>
      <c r="B57" s="32" t="s">
        <v>791</v>
      </c>
      <c r="C57" s="16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34" t="s">
        <v>792</v>
      </c>
      <c r="C58" s="16">
        <f t="shared" si="0"/>
        <v>1</v>
      </c>
      <c r="D58" s="14"/>
      <c r="E58" s="14"/>
      <c r="F58" s="14"/>
      <c r="G58" s="14">
        <v>1</v>
      </c>
      <c r="H58" s="14"/>
      <c r="I58" s="14"/>
      <c r="J58" s="14"/>
      <c r="K58" s="14"/>
      <c r="L58" s="14"/>
      <c r="M58" s="14"/>
      <c r="N58" s="14"/>
      <c r="O58" s="14"/>
      <c r="P58" s="7">
        <f t="shared" si="1"/>
        <v>56</v>
      </c>
      <c r="Q58" s="10"/>
    </row>
    <row r="59" spans="1:17" ht="12.75">
      <c r="A59" s="7">
        <f t="shared" si="2"/>
        <v>57</v>
      </c>
      <c r="B59" s="32" t="s">
        <v>793</v>
      </c>
      <c r="C59" s="16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">
        <f t="shared" si="1"/>
        <v>57</v>
      </c>
      <c r="Q59" s="10"/>
    </row>
    <row r="60" spans="1:17" ht="12.75">
      <c r="A60" s="7">
        <f t="shared" si="2"/>
        <v>58</v>
      </c>
      <c r="B60" s="32" t="s">
        <v>794</v>
      </c>
      <c r="C60" s="16">
        <f t="shared" si="0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7">
        <f t="shared" si="1"/>
        <v>58</v>
      </c>
      <c r="Q60" s="10"/>
    </row>
    <row r="61" spans="1:17" ht="12.75">
      <c r="A61" s="7">
        <f t="shared" si="2"/>
        <v>59</v>
      </c>
      <c r="B61" s="32" t="s">
        <v>795</v>
      </c>
      <c r="C61" s="16">
        <f t="shared" si="0"/>
        <v>12</v>
      </c>
      <c r="D61" s="14"/>
      <c r="E61" s="14"/>
      <c r="F61" s="14"/>
      <c r="G61" s="14">
        <v>1</v>
      </c>
      <c r="H61" s="14"/>
      <c r="I61" s="14"/>
      <c r="J61" s="14">
        <v>1</v>
      </c>
      <c r="K61" s="14">
        <v>3</v>
      </c>
      <c r="L61" s="14">
        <v>1</v>
      </c>
      <c r="M61" s="14">
        <v>2</v>
      </c>
      <c r="N61" s="14">
        <v>4</v>
      </c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34" t="s">
        <v>796</v>
      </c>
      <c r="C62" s="16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">
        <f t="shared" si="1"/>
        <v>60</v>
      </c>
      <c r="Q62" s="10"/>
    </row>
    <row r="63" spans="1:17" ht="12.75">
      <c r="A63" s="7">
        <f t="shared" si="2"/>
        <v>61</v>
      </c>
      <c r="B63" s="32" t="s">
        <v>797</v>
      </c>
      <c r="C63" s="16">
        <f t="shared" si="0"/>
        <v>1</v>
      </c>
      <c r="D63" s="14"/>
      <c r="E63" s="14"/>
      <c r="F63" s="14"/>
      <c r="G63" s="14"/>
      <c r="H63" s="14"/>
      <c r="I63" s="14"/>
      <c r="J63" s="14">
        <v>1</v>
      </c>
      <c r="K63" s="14"/>
      <c r="L63" s="14"/>
      <c r="M63" s="14"/>
      <c r="N63" s="14"/>
      <c r="O63" s="14"/>
      <c r="P63" s="7">
        <f t="shared" si="1"/>
        <v>61</v>
      </c>
      <c r="Q63" s="10"/>
    </row>
    <row r="64" spans="1:17" ht="12.75">
      <c r="A64" s="7">
        <f t="shared" si="2"/>
        <v>62</v>
      </c>
      <c r="B64" s="32" t="s">
        <v>798</v>
      </c>
      <c r="C64" s="16">
        <f t="shared" si="0"/>
        <v>2</v>
      </c>
      <c r="D64" s="14"/>
      <c r="E64" s="14"/>
      <c r="F64" s="14"/>
      <c r="G64" s="14"/>
      <c r="H64" s="14">
        <v>1</v>
      </c>
      <c r="I64" s="14"/>
      <c r="J64" s="14"/>
      <c r="K64" s="14"/>
      <c r="L64" s="14"/>
      <c r="M64" s="14"/>
      <c r="N64" s="14"/>
      <c r="O64" s="14">
        <v>1</v>
      </c>
      <c r="P64" s="7">
        <f t="shared" si="1"/>
        <v>62</v>
      </c>
      <c r="Q64" s="10"/>
    </row>
    <row r="65" spans="1:17" ht="12.75">
      <c r="A65" s="7">
        <f t="shared" si="2"/>
        <v>63</v>
      </c>
      <c r="B65" s="32" t="s">
        <v>799</v>
      </c>
      <c r="C65" s="16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32" t="s">
        <v>800</v>
      </c>
      <c r="C66" s="16">
        <f t="shared" si="0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7">
        <f t="shared" si="1"/>
        <v>64</v>
      </c>
      <c r="Q66" s="10"/>
    </row>
    <row r="67" spans="1:17" ht="12.75">
      <c r="A67" s="7">
        <f t="shared" si="2"/>
        <v>65</v>
      </c>
      <c r="B67" s="32" t="s">
        <v>801</v>
      </c>
      <c r="C67" s="16">
        <f aca="true" t="shared" si="3" ref="C67:C130">SUM(D67:P67)-P67</f>
        <v>1</v>
      </c>
      <c r="D67" s="14"/>
      <c r="E67" s="14">
        <v>1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7">
        <f t="shared" si="1"/>
        <v>65</v>
      </c>
      <c r="Q67" s="10"/>
    </row>
    <row r="68" spans="1:17" ht="12.75">
      <c r="A68" s="7">
        <f t="shared" si="2"/>
        <v>66</v>
      </c>
      <c r="B68" s="32" t="s">
        <v>802</v>
      </c>
      <c r="C68" s="16">
        <f t="shared" si="3"/>
        <v>1</v>
      </c>
      <c r="D68" s="14"/>
      <c r="E68" s="14"/>
      <c r="F68" s="14"/>
      <c r="G68" s="14"/>
      <c r="H68" s="14"/>
      <c r="I68" s="14"/>
      <c r="J68" s="14"/>
      <c r="K68" s="14"/>
      <c r="L68" s="14"/>
      <c r="M68" s="14">
        <v>1</v>
      </c>
      <c r="N68" s="14"/>
      <c r="O68" s="14"/>
      <c r="P68" s="7">
        <f aca="true" t="shared" si="4" ref="P68:P131">A68</f>
        <v>66</v>
      </c>
      <c r="Q68" s="10"/>
    </row>
    <row r="69" spans="1:17" ht="12.75">
      <c r="A69" s="7">
        <f aca="true" t="shared" si="5" ref="A69:A132">A68+1</f>
        <v>67</v>
      </c>
      <c r="B69" s="32" t="s">
        <v>803</v>
      </c>
      <c r="C69" s="16">
        <f t="shared" si="3"/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7">
        <f t="shared" si="4"/>
        <v>67</v>
      </c>
      <c r="Q69" s="10"/>
    </row>
    <row r="70" spans="1:17" ht="12.75">
      <c r="A70" s="7">
        <f t="shared" si="5"/>
        <v>68</v>
      </c>
      <c r="B70" s="32" t="s">
        <v>804</v>
      </c>
      <c r="C70" s="16">
        <f t="shared" si="3"/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7">
        <f t="shared" si="4"/>
        <v>68</v>
      </c>
      <c r="Q70" s="10"/>
    </row>
    <row r="71" spans="1:17" ht="12.75">
      <c r="A71" s="7">
        <f t="shared" si="5"/>
        <v>69</v>
      </c>
      <c r="B71" s="32" t="s">
        <v>805</v>
      </c>
      <c r="C71" s="16">
        <f t="shared" si="3"/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7">
        <f t="shared" si="4"/>
        <v>69</v>
      </c>
      <c r="Q71" s="10"/>
    </row>
    <row r="72" spans="1:17" ht="12.75">
      <c r="A72" s="7">
        <f t="shared" si="5"/>
        <v>70</v>
      </c>
      <c r="B72" s="32" t="s">
        <v>806</v>
      </c>
      <c r="C72" s="16">
        <f t="shared" si="3"/>
        <v>2</v>
      </c>
      <c r="D72" s="14"/>
      <c r="E72" s="14"/>
      <c r="F72" s="14"/>
      <c r="G72" s="14"/>
      <c r="H72" s="14"/>
      <c r="I72" s="14"/>
      <c r="J72" s="14"/>
      <c r="K72" s="14"/>
      <c r="L72" s="14">
        <v>1</v>
      </c>
      <c r="M72" s="14"/>
      <c r="N72" s="14"/>
      <c r="O72" s="14">
        <v>1</v>
      </c>
      <c r="P72" s="7">
        <f t="shared" si="4"/>
        <v>70</v>
      </c>
      <c r="Q72" s="10"/>
    </row>
    <row r="73" spans="1:17" ht="12.75">
      <c r="A73" s="7">
        <f t="shared" si="5"/>
        <v>71</v>
      </c>
      <c r="B73" s="32" t="s">
        <v>807</v>
      </c>
      <c r="C73" s="16">
        <f t="shared" si="3"/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7">
        <f t="shared" si="4"/>
        <v>71</v>
      </c>
      <c r="Q73" s="10"/>
    </row>
    <row r="74" spans="1:17" ht="12.75">
      <c r="A74" s="7">
        <f t="shared" si="5"/>
        <v>72</v>
      </c>
      <c r="B74" s="32" t="s">
        <v>808</v>
      </c>
      <c r="C74" s="16">
        <f t="shared" si="3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7">
        <f t="shared" si="4"/>
        <v>72</v>
      </c>
      <c r="Q74" s="10"/>
    </row>
    <row r="75" spans="1:17" ht="12.75">
      <c r="A75" s="7">
        <f t="shared" si="5"/>
        <v>73</v>
      </c>
      <c r="B75" s="32" t="s">
        <v>809</v>
      </c>
      <c r="C75" s="16">
        <f t="shared" si="3"/>
        <v>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7">
        <f t="shared" si="4"/>
        <v>73</v>
      </c>
      <c r="Q75" s="10"/>
    </row>
    <row r="76" spans="1:17" ht="12.75">
      <c r="A76" s="7">
        <f t="shared" si="5"/>
        <v>74</v>
      </c>
      <c r="B76" s="32" t="s">
        <v>810</v>
      </c>
      <c r="C76" s="16">
        <f t="shared" si="3"/>
        <v>2</v>
      </c>
      <c r="D76" s="14"/>
      <c r="E76" s="14"/>
      <c r="F76" s="14"/>
      <c r="G76" s="14">
        <v>2</v>
      </c>
      <c r="H76" s="14"/>
      <c r="I76" s="14"/>
      <c r="J76" s="14"/>
      <c r="K76" s="14"/>
      <c r="L76" s="14"/>
      <c r="M76" s="14"/>
      <c r="N76" s="14"/>
      <c r="O76" s="14"/>
      <c r="P76" s="7">
        <f t="shared" si="4"/>
        <v>74</v>
      </c>
      <c r="Q76" s="10"/>
    </row>
    <row r="77" spans="1:17" ht="12.75">
      <c r="A77" s="7">
        <f t="shared" si="5"/>
        <v>75</v>
      </c>
      <c r="B77" s="32" t="s">
        <v>811</v>
      </c>
      <c r="C77" s="16">
        <f t="shared" si="3"/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7">
        <f t="shared" si="4"/>
        <v>75</v>
      </c>
      <c r="Q77" s="10"/>
    </row>
    <row r="78" spans="1:17" ht="12.75">
      <c r="A78" s="7">
        <f t="shared" si="5"/>
        <v>76</v>
      </c>
      <c r="B78" s="32" t="s">
        <v>812</v>
      </c>
      <c r="C78" s="16">
        <f t="shared" si="3"/>
        <v>10</v>
      </c>
      <c r="D78" s="14">
        <v>3</v>
      </c>
      <c r="E78" s="14"/>
      <c r="F78" s="14">
        <v>2</v>
      </c>
      <c r="G78" s="14">
        <v>1</v>
      </c>
      <c r="H78" s="14">
        <v>1</v>
      </c>
      <c r="I78" s="14">
        <v>1</v>
      </c>
      <c r="J78" s="14">
        <v>1</v>
      </c>
      <c r="K78" s="14"/>
      <c r="L78" s="14">
        <v>1</v>
      </c>
      <c r="M78" s="14"/>
      <c r="N78" s="14"/>
      <c r="O78" s="14"/>
      <c r="P78" s="7">
        <f t="shared" si="4"/>
        <v>76</v>
      </c>
      <c r="Q78" s="10"/>
    </row>
    <row r="79" spans="1:17" ht="12.75">
      <c r="A79" s="7">
        <f t="shared" si="5"/>
        <v>77</v>
      </c>
      <c r="B79" s="32" t="s">
        <v>813</v>
      </c>
      <c r="C79" s="16">
        <f t="shared" si="3"/>
        <v>1</v>
      </c>
      <c r="D79" s="14"/>
      <c r="E79" s="14"/>
      <c r="F79" s="14"/>
      <c r="G79" s="14">
        <v>1</v>
      </c>
      <c r="H79" s="14"/>
      <c r="I79" s="14"/>
      <c r="J79" s="14"/>
      <c r="K79" s="14"/>
      <c r="L79" s="14"/>
      <c r="M79" s="14"/>
      <c r="N79" s="14"/>
      <c r="O79" s="14"/>
      <c r="P79" s="7">
        <f t="shared" si="4"/>
        <v>77</v>
      </c>
      <c r="Q79" s="10"/>
    </row>
    <row r="80" spans="1:17" ht="12.75">
      <c r="A80" s="7">
        <f t="shared" si="5"/>
        <v>78</v>
      </c>
      <c r="B80" s="34" t="s">
        <v>814</v>
      </c>
      <c r="C80" s="16">
        <f t="shared" si="3"/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7">
        <f t="shared" si="4"/>
        <v>78</v>
      </c>
      <c r="Q80" s="10"/>
    </row>
    <row r="81" spans="1:17" ht="12.75">
      <c r="A81" s="7">
        <f t="shared" si="5"/>
        <v>79</v>
      </c>
      <c r="B81" s="34" t="s">
        <v>815</v>
      </c>
      <c r="C81" s="16">
        <f t="shared" si="3"/>
        <v>1</v>
      </c>
      <c r="D81" s="14"/>
      <c r="E81" s="14"/>
      <c r="F81" s="14"/>
      <c r="G81" s="14"/>
      <c r="H81" s="14"/>
      <c r="I81" s="14"/>
      <c r="J81" s="14"/>
      <c r="K81" s="14"/>
      <c r="L81" s="14">
        <v>1</v>
      </c>
      <c r="M81" s="14"/>
      <c r="N81" s="14"/>
      <c r="O81" s="14"/>
      <c r="P81" s="7">
        <f t="shared" si="4"/>
        <v>79</v>
      </c>
      <c r="Q81" s="10"/>
    </row>
    <row r="82" spans="1:17" ht="12.75">
      <c r="A82" s="7">
        <f t="shared" si="5"/>
        <v>80</v>
      </c>
      <c r="B82" s="32" t="s">
        <v>816</v>
      </c>
      <c r="C82" s="16">
        <f t="shared" si="3"/>
        <v>1</v>
      </c>
      <c r="D82" s="14"/>
      <c r="E82" s="14"/>
      <c r="F82" s="14"/>
      <c r="G82" s="14"/>
      <c r="H82" s="14"/>
      <c r="I82" s="14"/>
      <c r="J82" s="14"/>
      <c r="K82" s="14">
        <v>1</v>
      </c>
      <c r="L82" s="14"/>
      <c r="M82" s="14"/>
      <c r="N82" s="14"/>
      <c r="O82" s="14"/>
      <c r="P82" s="7">
        <f t="shared" si="4"/>
        <v>80</v>
      </c>
      <c r="Q82" s="10"/>
    </row>
    <row r="83" spans="1:16" ht="12.75">
      <c r="A83" s="7">
        <f t="shared" si="5"/>
        <v>81</v>
      </c>
      <c r="B83" s="32" t="s">
        <v>817</v>
      </c>
      <c r="C83" s="16">
        <f t="shared" si="3"/>
        <v>27</v>
      </c>
      <c r="D83" s="14"/>
      <c r="E83" s="14"/>
      <c r="F83" s="14"/>
      <c r="G83" s="14">
        <v>1</v>
      </c>
      <c r="H83" s="14"/>
      <c r="I83" s="14">
        <v>1</v>
      </c>
      <c r="J83" s="14">
        <v>1</v>
      </c>
      <c r="K83" s="14">
        <v>7</v>
      </c>
      <c r="L83" s="14">
        <v>6</v>
      </c>
      <c r="M83" s="14">
        <v>4</v>
      </c>
      <c r="N83" s="14">
        <v>6</v>
      </c>
      <c r="O83" s="14">
        <v>1</v>
      </c>
      <c r="P83" s="7">
        <f t="shared" si="4"/>
        <v>81</v>
      </c>
    </row>
    <row r="84" spans="1:17" ht="12.75">
      <c r="A84" s="7">
        <f t="shared" si="5"/>
        <v>82</v>
      </c>
      <c r="B84" s="32" t="s">
        <v>818</v>
      </c>
      <c r="C84" s="16">
        <f t="shared" si="3"/>
        <v>3</v>
      </c>
      <c r="D84" s="14"/>
      <c r="E84" s="14"/>
      <c r="F84" s="14"/>
      <c r="G84" s="14">
        <v>1</v>
      </c>
      <c r="H84" s="14"/>
      <c r="I84" s="14"/>
      <c r="J84" s="14"/>
      <c r="K84" s="14"/>
      <c r="L84" s="14"/>
      <c r="M84" s="14">
        <v>2</v>
      </c>
      <c r="N84" s="14"/>
      <c r="O84" s="14"/>
      <c r="P84" s="7">
        <f t="shared" si="4"/>
        <v>82</v>
      </c>
      <c r="Q84" s="8"/>
    </row>
    <row r="85" spans="1:16" ht="12.75">
      <c r="A85" s="7">
        <f t="shared" si="5"/>
        <v>83</v>
      </c>
      <c r="B85" s="34" t="s">
        <v>819</v>
      </c>
      <c r="C85" s="16">
        <f t="shared" si="3"/>
        <v>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7">
        <f t="shared" si="4"/>
        <v>83</v>
      </c>
    </row>
    <row r="86" spans="1:16" ht="12.75">
      <c r="A86" s="7">
        <f t="shared" si="5"/>
        <v>84</v>
      </c>
      <c r="B86" s="32" t="s">
        <v>820</v>
      </c>
      <c r="C86" s="16">
        <f t="shared" si="3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7">
        <f t="shared" si="4"/>
        <v>84</v>
      </c>
    </row>
    <row r="87" spans="1:16" ht="12.75">
      <c r="A87" s="7">
        <f t="shared" si="5"/>
        <v>85</v>
      </c>
      <c r="B87" s="32" t="s">
        <v>821</v>
      </c>
      <c r="C87" s="16">
        <f t="shared" si="3"/>
        <v>1</v>
      </c>
      <c r="D87" s="14"/>
      <c r="E87" s="14"/>
      <c r="F87" s="14"/>
      <c r="G87" s="14"/>
      <c r="H87" s="14">
        <v>1</v>
      </c>
      <c r="I87" s="14"/>
      <c r="J87" s="14"/>
      <c r="K87" s="14"/>
      <c r="L87" s="14"/>
      <c r="M87" s="14"/>
      <c r="N87" s="14"/>
      <c r="O87" s="14"/>
      <c r="P87" s="7">
        <f t="shared" si="4"/>
        <v>85</v>
      </c>
    </row>
    <row r="88" spans="1:16" ht="12.75">
      <c r="A88" s="7">
        <f t="shared" si="5"/>
        <v>86</v>
      </c>
      <c r="B88" s="32" t="s">
        <v>822</v>
      </c>
      <c r="C88" s="16">
        <f t="shared" si="3"/>
        <v>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7">
        <f t="shared" si="4"/>
        <v>86</v>
      </c>
    </row>
    <row r="89" spans="1:16" ht="12.75">
      <c r="A89" s="7">
        <f t="shared" si="5"/>
        <v>87</v>
      </c>
      <c r="B89" s="34" t="s">
        <v>823</v>
      </c>
      <c r="C89" s="16">
        <f t="shared" si="3"/>
        <v>0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7">
        <f t="shared" si="4"/>
        <v>87</v>
      </c>
    </row>
    <row r="90" spans="1:16" ht="12.75">
      <c r="A90" s="7">
        <f t="shared" si="5"/>
        <v>88</v>
      </c>
      <c r="B90" s="32" t="s">
        <v>824</v>
      </c>
      <c r="C90" s="16">
        <f t="shared" si="3"/>
        <v>1</v>
      </c>
      <c r="D90" s="14"/>
      <c r="E90" s="14"/>
      <c r="F90" s="14"/>
      <c r="G90" s="14"/>
      <c r="H90" s="14"/>
      <c r="I90" s="14"/>
      <c r="J90" s="14"/>
      <c r="K90" s="14">
        <v>1</v>
      </c>
      <c r="L90" s="14"/>
      <c r="M90" s="14"/>
      <c r="N90" s="14"/>
      <c r="O90" s="14"/>
      <c r="P90" s="7">
        <f t="shared" si="4"/>
        <v>88</v>
      </c>
    </row>
    <row r="91" spans="1:16" ht="12.75">
      <c r="A91" s="7">
        <f t="shared" si="5"/>
        <v>89</v>
      </c>
      <c r="B91" s="32" t="s">
        <v>825</v>
      </c>
      <c r="C91" s="16">
        <f t="shared" si="3"/>
        <v>1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>
        <v>1</v>
      </c>
      <c r="O91" s="14"/>
      <c r="P91" s="7">
        <f t="shared" si="4"/>
        <v>89</v>
      </c>
    </row>
    <row r="92" spans="1:16" ht="12.75">
      <c r="A92" s="7">
        <f t="shared" si="5"/>
        <v>90</v>
      </c>
      <c r="B92" s="32" t="s">
        <v>826</v>
      </c>
      <c r="C92" s="16">
        <f t="shared" si="3"/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7">
        <f t="shared" si="4"/>
        <v>90</v>
      </c>
    </row>
    <row r="93" spans="1:16" ht="12.75">
      <c r="A93" s="7">
        <f t="shared" si="5"/>
        <v>91</v>
      </c>
      <c r="B93" s="32" t="s">
        <v>827</v>
      </c>
      <c r="C93" s="16">
        <f t="shared" si="3"/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7">
        <f t="shared" si="4"/>
        <v>91</v>
      </c>
    </row>
    <row r="94" spans="1:16" ht="12.75">
      <c r="A94" s="7">
        <f t="shared" si="5"/>
        <v>92</v>
      </c>
      <c r="B94" s="32" t="s">
        <v>828</v>
      </c>
      <c r="C94" s="16">
        <f t="shared" si="3"/>
        <v>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7">
        <f t="shared" si="4"/>
        <v>92</v>
      </c>
    </row>
    <row r="95" spans="1:16" ht="12.75">
      <c r="A95" s="7">
        <f t="shared" si="5"/>
        <v>93</v>
      </c>
      <c r="B95" s="32" t="s">
        <v>829</v>
      </c>
      <c r="C95" s="16">
        <f t="shared" si="3"/>
        <v>0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7">
        <f t="shared" si="4"/>
        <v>93</v>
      </c>
    </row>
    <row r="96" spans="1:16" ht="12.75">
      <c r="A96" s="7">
        <f t="shared" si="5"/>
        <v>94</v>
      </c>
      <c r="B96" s="32" t="s">
        <v>830</v>
      </c>
      <c r="C96" s="16">
        <f t="shared" si="3"/>
        <v>6</v>
      </c>
      <c r="D96" s="14"/>
      <c r="E96" s="14">
        <v>1</v>
      </c>
      <c r="F96" s="14">
        <v>1</v>
      </c>
      <c r="G96" s="14"/>
      <c r="H96" s="14">
        <v>2</v>
      </c>
      <c r="I96" s="14">
        <v>1</v>
      </c>
      <c r="J96" s="14"/>
      <c r="K96" s="14"/>
      <c r="L96" s="14"/>
      <c r="M96" s="14">
        <v>1</v>
      </c>
      <c r="N96" s="14"/>
      <c r="O96" s="14"/>
      <c r="P96" s="7">
        <f t="shared" si="4"/>
        <v>94</v>
      </c>
    </row>
    <row r="97" spans="1:16" ht="12.75">
      <c r="A97" s="7">
        <f t="shared" si="5"/>
        <v>95</v>
      </c>
      <c r="B97" s="32" t="s">
        <v>831</v>
      </c>
      <c r="C97" s="16">
        <f t="shared" si="3"/>
        <v>13</v>
      </c>
      <c r="D97" s="14">
        <v>2</v>
      </c>
      <c r="E97" s="14"/>
      <c r="F97" s="14"/>
      <c r="G97" s="14">
        <v>1</v>
      </c>
      <c r="H97" s="14"/>
      <c r="I97" s="14"/>
      <c r="J97" s="14">
        <v>1</v>
      </c>
      <c r="K97" s="14">
        <v>3</v>
      </c>
      <c r="L97" s="14"/>
      <c r="M97" s="14">
        <v>3</v>
      </c>
      <c r="N97" s="14">
        <v>3</v>
      </c>
      <c r="O97" s="14"/>
      <c r="P97" s="7">
        <f t="shared" si="4"/>
        <v>95</v>
      </c>
    </row>
    <row r="98" spans="1:16" ht="12.75">
      <c r="A98" s="7">
        <f t="shared" si="5"/>
        <v>96</v>
      </c>
      <c r="B98" s="32" t="s">
        <v>832</v>
      </c>
      <c r="C98" s="16">
        <f t="shared" si="3"/>
        <v>1</v>
      </c>
      <c r="D98" s="14"/>
      <c r="E98" s="14"/>
      <c r="F98" s="14"/>
      <c r="G98" s="14"/>
      <c r="H98" s="14"/>
      <c r="I98" s="14"/>
      <c r="J98" s="14"/>
      <c r="K98" s="14">
        <v>1</v>
      </c>
      <c r="L98" s="14"/>
      <c r="M98" s="14"/>
      <c r="N98" s="14"/>
      <c r="O98" s="14"/>
      <c r="P98" s="7">
        <f t="shared" si="4"/>
        <v>96</v>
      </c>
    </row>
    <row r="99" spans="1:16" ht="12.75">
      <c r="A99" s="7">
        <f t="shared" si="5"/>
        <v>97</v>
      </c>
      <c r="B99" s="32" t="s">
        <v>833</v>
      </c>
      <c r="C99" s="16">
        <f t="shared" si="3"/>
        <v>1</v>
      </c>
      <c r="D99" s="14"/>
      <c r="E99" s="14"/>
      <c r="F99" s="14"/>
      <c r="G99" s="14"/>
      <c r="H99" s="14">
        <v>1</v>
      </c>
      <c r="I99" s="14"/>
      <c r="J99" s="14"/>
      <c r="K99" s="14"/>
      <c r="L99" s="14"/>
      <c r="M99" s="14"/>
      <c r="N99" s="14"/>
      <c r="O99" s="14"/>
      <c r="P99" s="7">
        <f t="shared" si="4"/>
        <v>97</v>
      </c>
    </row>
    <row r="100" spans="1:16" ht="12.75">
      <c r="A100" s="7">
        <f t="shared" si="5"/>
        <v>98</v>
      </c>
      <c r="B100" s="32" t="s">
        <v>834</v>
      </c>
      <c r="C100" s="16">
        <f t="shared" si="3"/>
        <v>0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7">
        <f t="shared" si="4"/>
        <v>98</v>
      </c>
    </row>
    <row r="101" spans="1:16" ht="12.75">
      <c r="A101" s="7">
        <f t="shared" si="5"/>
        <v>99</v>
      </c>
      <c r="B101" s="32" t="s">
        <v>835</v>
      </c>
      <c r="C101" s="16">
        <f t="shared" si="3"/>
        <v>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7">
        <f t="shared" si="4"/>
        <v>99</v>
      </c>
    </row>
    <row r="102" spans="1:16" ht="12.75">
      <c r="A102" s="7">
        <f t="shared" si="5"/>
        <v>100</v>
      </c>
      <c r="B102" s="32" t="s">
        <v>836</v>
      </c>
      <c r="C102" s="16">
        <f t="shared" si="3"/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7">
        <f t="shared" si="4"/>
        <v>100</v>
      </c>
    </row>
    <row r="103" spans="1:16" ht="12.75">
      <c r="A103" s="7">
        <f t="shared" si="5"/>
        <v>101</v>
      </c>
      <c r="B103" s="34" t="s">
        <v>837</v>
      </c>
      <c r="C103" s="16">
        <f t="shared" si="3"/>
        <v>1</v>
      </c>
      <c r="D103" s="14"/>
      <c r="E103" s="14"/>
      <c r="F103" s="14"/>
      <c r="G103" s="14"/>
      <c r="H103" s="14"/>
      <c r="I103" s="14"/>
      <c r="J103" s="14">
        <v>1</v>
      </c>
      <c r="K103" s="14"/>
      <c r="L103" s="14"/>
      <c r="M103" s="14"/>
      <c r="N103" s="14"/>
      <c r="O103" s="14"/>
      <c r="P103" s="7">
        <f t="shared" si="4"/>
        <v>101</v>
      </c>
    </row>
    <row r="104" spans="1:16" ht="12.75">
      <c r="A104" s="7">
        <f t="shared" si="5"/>
        <v>102</v>
      </c>
      <c r="B104" s="32" t="s">
        <v>838</v>
      </c>
      <c r="C104" s="16">
        <f t="shared" si="3"/>
        <v>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7">
        <f t="shared" si="4"/>
        <v>102</v>
      </c>
    </row>
    <row r="105" spans="1:16" ht="12.75">
      <c r="A105" s="7">
        <f t="shared" si="5"/>
        <v>103</v>
      </c>
      <c r="B105" s="32" t="s">
        <v>839</v>
      </c>
      <c r="C105" s="16">
        <f t="shared" si="3"/>
        <v>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7">
        <f t="shared" si="4"/>
        <v>103</v>
      </c>
    </row>
    <row r="106" spans="1:16" ht="12.75">
      <c r="A106" s="7">
        <f t="shared" si="5"/>
        <v>104</v>
      </c>
      <c r="B106" s="32" t="s">
        <v>840</v>
      </c>
      <c r="C106" s="16">
        <f t="shared" si="3"/>
        <v>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7">
        <f t="shared" si="4"/>
        <v>104</v>
      </c>
    </row>
    <row r="107" spans="1:16" ht="12.75">
      <c r="A107" s="7">
        <f t="shared" si="5"/>
        <v>105</v>
      </c>
      <c r="B107" s="32" t="s">
        <v>841</v>
      </c>
      <c r="C107" s="16">
        <f t="shared" si="3"/>
        <v>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7">
        <f t="shared" si="4"/>
        <v>105</v>
      </c>
    </row>
    <row r="108" spans="1:16" ht="12.75">
      <c r="A108" s="7">
        <f t="shared" si="5"/>
        <v>106</v>
      </c>
      <c r="B108" s="32" t="s">
        <v>842</v>
      </c>
      <c r="C108" s="16">
        <f t="shared" si="3"/>
        <v>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v>1</v>
      </c>
      <c r="O108" s="14"/>
      <c r="P108" s="7">
        <f t="shared" si="4"/>
        <v>106</v>
      </c>
    </row>
    <row r="109" spans="1:16" ht="12.75">
      <c r="A109" s="7">
        <f t="shared" si="5"/>
        <v>107</v>
      </c>
      <c r="B109" s="32" t="s">
        <v>843</v>
      </c>
      <c r="C109" s="16">
        <f t="shared" si="3"/>
        <v>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7">
        <f t="shared" si="4"/>
        <v>107</v>
      </c>
    </row>
    <row r="110" spans="1:16" ht="12.75">
      <c r="A110" s="7">
        <f t="shared" si="5"/>
        <v>108</v>
      </c>
      <c r="B110" s="32" t="s">
        <v>844</v>
      </c>
      <c r="C110" s="16">
        <f t="shared" si="3"/>
        <v>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7">
        <f t="shared" si="4"/>
        <v>108</v>
      </c>
    </row>
    <row r="111" spans="1:16" ht="12.75">
      <c r="A111" s="7">
        <f t="shared" si="5"/>
        <v>109</v>
      </c>
      <c r="B111" s="34" t="s">
        <v>845</v>
      </c>
      <c r="C111" s="16">
        <f t="shared" si="3"/>
        <v>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7">
        <f t="shared" si="4"/>
        <v>109</v>
      </c>
    </row>
    <row r="112" spans="1:16" ht="12.75">
      <c r="A112" s="7">
        <f t="shared" si="5"/>
        <v>110</v>
      </c>
      <c r="B112" s="32" t="s">
        <v>846</v>
      </c>
      <c r="C112" s="16">
        <f t="shared" si="3"/>
        <v>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7">
        <f t="shared" si="4"/>
        <v>110</v>
      </c>
    </row>
    <row r="113" spans="1:16" ht="12.75">
      <c r="A113" s="7">
        <f t="shared" si="5"/>
        <v>111</v>
      </c>
      <c r="B113" s="34" t="s">
        <v>847</v>
      </c>
      <c r="C113" s="16">
        <f t="shared" si="3"/>
        <v>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7">
        <f t="shared" si="4"/>
        <v>111</v>
      </c>
    </row>
    <row r="114" spans="1:16" ht="12.75">
      <c r="A114" s="7">
        <f t="shared" si="5"/>
        <v>112</v>
      </c>
      <c r="B114" s="32" t="s">
        <v>848</v>
      </c>
      <c r="C114" s="16">
        <f t="shared" si="3"/>
        <v>3</v>
      </c>
      <c r="D114" s="14"/>
      <c r="E114" s="14">
        <v>1</v>
      </c>
      <c r="F114" s="14">
        <v>1</v>
      </c>
      <c r="G114" s="14"/>
      <c r="H114" s="14"/>
      <c r="I114" s="14"/>
      <c r="J114" s="14"/>
      <c r="K114" s="14"/>
      <c r="L114" s="14"/>
      <c r="M114" s="14">
        <v>1</v>
      </c>
      <c r="N114" s="14"/>
      <c r="O114" s="14"/>
      <c r="P114" s="7">
        <f t="shared" si="4"/>
        <v>112</v>
      </c>
    </row>
    <row r="115" spans="1:16" ht="12.75">
      <c r="A115" s="7">
        <f t="shared" si="5"/>
        <v>113</v>
      </c>
      <c r="B115" s="32" t="s">
        <v>849</v>
      </c>
      <c r="C115" s="16">
        <f t="shared" si="3"/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7">
        <f t="shared" si="4"/>
        <v>113</v>
      </c>
    </row>
    <row r="116" spans="1:16" ht="12.75">
      <c r="A116" s="7">
        <f t="shared" si="5"/>
        <v>114</v>
      </c>
      <c r="B116" s="32" t="s">
        <v>850</v>
      </c>
      <c r="C116" s="16">
        <f t="shared" si="3"/>
        <v>7</v>
      </c>
      <c r="D116" s="14"/>
      <c r="E116" s="14">
        <v>1</v>
      </c>
      <c r="F116" s="14"/>
      <c r="G116" s="14">
        <v>1</v>
      </c>
      <c r="H116" s="14">
        <v>3</v>
      </c>
      <c r="I116" s="14">
        <v>2</v>
      </c>
      <c r="J116" s="14"/>
      <c r="K116" s="14"/>
      <c r="L116" s="14"/>
      <c r="M116" s="14"/>
      <c r="N116" s="14"/>
      <c r="O116" s="14"/>
      <c r="P116" s="7">
        <f t="shared" si="4"/>
        <v>114</v>
      </c>
    </row>
    <row r="117" spans="1:16" ht="12.75">
      <c r="A117" s="7">
        <f t="shared" si="5"/>
        <v>115</v>
      </c>
      <c r="B117" s="32" t="s">
        <v>851</v>
      </c>
      <c r="C117" s="16">
        <f t="shared" si="3"/>
        <v>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7">
        <f t="shared" si="4"/>
        <v>115</v>
      </c>
    </row>
    <row r="118" spans="1:16" ht="12.75">
      <c r="A118" s="7">
        <f t="shared" si="5"/>
        <v>116</v>
      </c>
      <c r="B118" s="32" t="s">
        <v>852</v>
      </c>
      <c r="C118" s="16">
        <f t="shared" si="3"/>
        <v>1</v>
      </c>
      <c r="D118" s="14"/>
      <c r="E118" s="14"/>
      <c r="F118" s="14">
        <v>1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7">
        <f t="shared" si="4"/>
        <v>116</v>
      </c>
    </row>
    <row r="119" spans="1:16" ht="12.75">
      <c r="A119" s="7">
        <f t="shared" si="5"/>
        <v>117</v>
      </c>
      <c r="B119" s="32" t="s">
        <v>853</v>
      </c>
      <c r="C119" s="16">
        <f t="shared" si="3"/>
        <v>84</v>
      </c>
      <c r="D119" s="14">
        <v>2</v>
      </c>
      <c r="E119" s="14">
        <v>1</v>
      </c>
      <c r="F119" s="14">
        <v>3</v>
      </c>
      <c r="G119" s="14">
        <v>1</v>
      </c>
      <c r="H119" s="14">
        <v>2</v>
      </c>
      <c r="I119" s="14">
        <v>2</v>
      </c>
      <c r="J119" s="14">
        <v>1</v>
      </c>
      <c r="K119" s="14">
        <v>11</v>
      </c>
      <c r="L119" s="14">
        <v>13</v>
      </c>
      <c r="M119" s="14">
        <v>21</v>
      </c>
      <c r="N119" s="14">
        <v>16</v>
      </c>
      <c r="O119" s="14">
        <v>11</v>
      </c>
      <c r="P119" s="7">
        <f t="shared" si="4"/>
        <v>117</v>
      </c>
    </row>
    <row r="120" spans="1:16" ht="12.75">
      <c r="A120" s="7">
        <f t="shared" si="5"/>
        <v>118</v>
      </c>
      <c r="B120" s="32" t="s">
        <v>854</v>
      </c>
      <c r="C120" s="16">
        <f t="shared" si="3"/>
        <v>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7">
        <f t="shared" si="4"/>
        <v>118</v>
      </c>
    </row>
    <row r="121" spans="1:16" ht="12.75">
      <c r="A121" s="7">
        <f t="shared" si="5"/>
        <v>119</v>
      </c>
      <c r="B121" s="32" t="s">
        <v>855</v>
      </c>
      <c r="C121" s="16">
        <f t="shared" si="3"/>
        <v>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7">
        <f t="shared" si="4"/>
        <v>119</v>
      </c>
    </row>
    <row r="122" spans="1:16" ht="12.75">
      <c r="A122" s="7">
        <f t="shared" si="5"/>
        <v>120</v>
      </c>
      <c r="B122" s="32" t="s">
        <v>856</v>
      </c>
      <c r="C122" s="16">
        <f t="shared" si="3"/>
        <v>0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7">
        <f t="shared" si="4"/>
        <v>120</v>
      </c>
    </row>
    <row r="123" spans="1:16" ht="12.75">
      <c r="A123" s="7">
        <f t="shared" si="5"/>
        <v>121</v>
      </c>
      <c r="B123" s="32" t="s">
        <v>857</v>
      </c>
      <c r="C123" s="16">
        <f t="shared" si="3"/>
        <v>5</v>
      </c>
      <c r="D123" s="14"/>
      <c r="E123" s="14"/>
      <c r="F123" s="14">
        <v>1</v>
      </c>
      <c r="G123" s="14">
        <v>1</v>
      </c>
      <c r="H123" s="14">
        <v>1</v>
      </c>
      <c r="I123" s="14">
        <v>1</v>
      </c>
      <c r="J123" s="14"/>
      <c r="K123" s="14"/>
      <c r="L123" s="14"/>
      <c r="M123" s="14">
        <v>1</v>
      </c>
      <c r="N123" s="14"/>
      <c r="O123" s="14"/>
      <c r="P123" s="7">
        <f t="shared" si="4"/>
        <v>121</v>
      </c>
    </row>
    <row r="124" spans="1:16" ht="12.75">
      <c r="A124" s="7">
        <f t="shared" si="5"/>
        <v>122</v>
      </c>
      <c r="B124" s="32" t="s">
        <v>858</v>
      </c>
      <c r="C124" s="16">
        <f t="shared" si="3"/>
        <v>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v>1</v>
      </c>
      <c r="O124" s="14"/>
      <c r="P124" s="7">
        <f t="shared" si="4"/>
        <v>122</v>
      </c>
    </row>
    <row r="125" spans="1:16" ht="12.75">
      <c r="A125" s="7">
        <f t="shared" si="5"/>
        <v>123</v>
      </c>
      <c r="B125" s="32" t="s">
        <v>859</v>
      </c>
      <c r="C125" s="16">
        <f t="shared" si="3"/>
        <v>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7">
        <f t="shared" si="4"/>
        <v>123</v>
      </c>
    </row>
    <row r="126" spans="1:16" ht="12.75">
      <c r="A126" s="7">
        <f t="shared" si="5"/>
        <v>124</v>
      </c>
      <c r="B126" s="36" t="s">
        <v>860</v>
      </c>
      <c r="C126" s="16">
        <f t="shared" si="3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7">
        <f t="shared" si="4"/>
        <v>124</v>
      </c>
    </row>
    <row r="127" spans="1:16" ht="12.75">
      <c r="A127" s="7">
        <f t="shared" si="5"/>
        <v>125</v>
      </c>
      <c r="B127" s="32" t="s">
        <v>861</v>
      </c>
      <c r="C127" s="16">
        <f t="shared" si="3"/>
        <v>0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7">
        <f t="shared" si="4"/>
        <v>125</v>
      </c>
    </row>
    <row r="128" spans="1:16" ht="12.75">
      <c r="A128" s="7">
        <f t="shared" si="5"/>
        <v>126</v>
      </c>
      <c r="B128" s="32" t="s">
        <v>862</v>
      </c>
      <c r="C128" s="16">
        <f t="shared" si="3"/>
        <v>0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7">
        <f t="shared" si="4"/>
        <v>126</v>
      </c>
    </row>
    <row r="129" spans="1:16" ht="12.75">
      <c r="A129" s="7">
        <f t="shared" si="5"/>
        <v>127</v>
      </c>
      <c r="B129" s="32" t="s">
        <v>863</v>
      </c>
      <c r="C129" s="16">
        <f t="shared" si="3"/>
        <v>4</v>
      </c>
      <c r="D129" s="14">
        <v>1</v>
      </c>
      <c r="E129" s="14">
        <v>1</v>
      </c>
      <c r="F129" s="14"/>
      <c r="G129" s="14">
        <v>1</v>
      </c>
      <c r="H129" s="14"/>
      <c r="I129" s="14">
        <v>1</v>
      </c>
      <c r="J129" s="14"/>
      <c r="K129" s="14"/>
      <c r="L129" s="14"/>
      <c r="M129" s="14"/>
      <c r="N129" s="14"/>
      <c r="O129" s="14"/>
      <c r="P129" s="7">
        <f t="shared" si="4"/>
        <v>127</v>
      </c>
    </row>
    <row r="130" spans="1:16" ht="12.75">
      <c r="A130" s="7">
        <f t="shared" si="5"/>
        <v>128</v>
      </c>
      <c r="B130" s="36" t="s">
        <v>864</v>
      </c>
      <c r="C130" s="16">
        <f t="shared" si="3"/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7">
        <f t="shared" si="4"/>
        <v>128</v>
      </c>
    </row>
    <row r="131" spans="1:16" ht="12.75">
      <c r="A131" s="7">
        <f t="shared" si="5"/>
        <v>129</v>
      </c>
      <c r="B131" s="32" t="s">
        <v>865</v>
      </c>
      <c r="C131" s="16">
        <f aca="true" t="shared" si="6" ref="C131:C182">SUM(D131:P131)-P131</f>
        <v>2</v>
      </c>
      <c r="D131" s="14">
        <v>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>
        <v>1</v>
      </c>
      <c r="P131" s="7">
        <f t="shared" si="4"/>
        <v>129</v>
      </c>
    </row>
    <row r="132" spans="1:16" ht="12.75">
      <c r="A132" s="7">
        <f t="shared" si="5"/>
        <v>130</v>
      </c>
      <c r="B132" s="32" t="s">
        <v>866</v>
      </c>
      <c r="C132" s="16">
        <f t="shared" si="6"/>
        <v>13</v>
      </c>
      <c r="D132" s="14"/>
      <c r="E132" s="14">
        <v>1</v>
      </c>
      <c r="F132" s="14"/>
      <c r="G132" s="14">
        <v>1</v>
      </c>
      <c r="H132" s="14"/>
      <c r="I132" s="14"/>
      <c r="J132" s="14"/>
      <c r="K132" s="14"/>
      <c r="L132" s="14">
        <v>1</v>
      </c>
      <c r="M132" s="14">
        <v>6</v>
      </c>
      <c r="N132" s="14">
        <v>2</v>
      </c>
      <c r="O132" s="14">
        <v>2</v>
      </c>
      <c r="P132" s="7">
        <f aca="true" t="shared" si="7" ref="P132:P182">A132</f>
        <v>130</v>
      </c>
    </row>
    <row r="133" spans="1:16" ht="12.75">
      <c r="A133" s="7">
        <f aca="true" t="shared" si="8" ref="A133:A182">A132+1</f>
        <v>131</v>
      </c>
      <c r="B133" s="32" t="s">
        <v>867</v>
      </c>
      <c r="C133" s="16">
        <f t="shared" si="6"/>
        <v>0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7">
        <f t="shared" si="7"/>
        <v>131</v>
      </c>
    </row>
    <row r="134" spans="1:16" ht="12.75">
      <c r="A134" s="7">
        <f t="shared" si="8"/>
        <v>132</v>
      </c>
      <c r="B134" s="34" t="s">
        <v>868</v>
      </c>
      <c r="C134" s="16">
        <f t="shared" si="6"/>
        <v>2</v>
      </c>
      <c r="D134" s="14"/>
      <c r="E134" s="14"/>
      <c r="F134" s="14"/>
      <c r="G134" s="14"/>
      <c r="H134" s="14"/>
      <c r="I134" s="14"/>
      <c r="J134" s="14"/>
      <c r="K134" s="14"/>
      <c r="L134" s="14">
        <v>1</v>
      </c>
      <c r="M134" s="14"/>
      <c r="N134" s="14">
        <v>1</v>
      </c>
      <c r="O134" s="14"/>
      <c r="P134" s="7">
        <f t="shared" si="7"/>
        <v>132</v>
      </c>
    </row>
    <row r="135" spans="1:16" ht="12.75">
      <c r="A135" s="7">
        <f t="shared" si="8"/>
        <v>133</v>
      </c>
      <c r="B135" s="32" t="s">
        <v>869</v>
      </c>
      <c r="C135" s="16">
        <f t="shared" si="6"/>
        <v>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7">
        <f t="shared" si="7"/>
        <v>133</v>
      </c>
    </row>
    <row r="136" spans="1:16" ht="12.75">
      <c r="A136" s="7">
        <f t="shared" si="8"/>
        <v>134</v>
      </c>
      <c r="B136" s="32" t="s">
        <v>870</v>
      </c>
      <c r="C136" s="16">
        <f t="shared" si="6"/>
        <v>1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>
        <v>1</v>
      </c>
      <c r="N136" s="14"/>
      <c r="O136" s="14"/>
      <c r="P136" s="7">
        <f t="shared" si="7"/>
        <v>134</v>
      </c>
    </row>
    <row r="137" spans="1:16" ht="12.75">
      <c r="A137" s="7">
        <f t="shared" si="8"/>
        <v>135</v>
      </c>
      <c r="B137" s="34" t="s">
        <v>871</v>
      </c>
      <c r="C137" s="16">
        <f t="shared" si="6"/>
        <v>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7">
        <f t="shared" si="7"/>
        <v>135</v>
      </c>
    </row>
    <row r="138" spans="1:16" ht="12.75">
      <c r="A138" s="7">
        <f t="shared" si="8"/>
        <v>136</v>
      </c>
      <c r="B138" s="35" t="s">
        <v>872</v>
      </c>
      <c r="C138" s="16">
        <f t="shared" si="6"/>
        <v>0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7">
        <f t="shared" si="7"/>
        <v>136</v>
      </c>
    </row>
    <row r="139" spans="1:16" ht="12.75">
      <c r="A139" s="7">
        <f t="shared" si="8"/>
        <v>137</v>
      </c>
      <c r="B139" s="34" t="s">
        <v>873</v>
      </c>
      <c r="C139" s="16">
        <f t="shared" si="6"/>
        <v>1</v>
      </c>
      <c r="D139" s="14"/>
      <c r="E139" s="14"/>
      <c r="F139" s="14"/>
      <c r="G139" s="14"/>
      <c r="H139" s="14"/>
      <c r="I139" s="14"/>
      <c r="J139" s="14">
        <v>1</v>
      </c>
      <c r="K139" s="14"/>
      <c r="L139" s="14"/>
      <c r="M139" s="14"/>
      <c r="N139" s="14"/>
      <c r="O139" s="14"/>
      <c r="P139" s="7">
        <f t="shared" si="7"/>
        <v>137</v>
      </c>
    </row>
    <row r="140" spans="1:16" ht="12.75">
      <c r="A140" s="7">
        <f t="shared" si="8"/>
        <v>138</v>
      </c>
      <c r="B140" s="32" t="s">
        <v>874</v>
      </c>
      <c r="C140" s="16">
        <f t="shared" si="6"/>
        <v>2</v>
      </c>
      <c r="D140" s="14"/>
      <c r="E140" s="14"/>
      <c r="F140" s="14"/>
      <c r="G140" s="14"/>
      <c r="H140" s="14"/>
      <c r="I140" s="14">
        <v>1</v>
      </c>
      <c r="J140" s="14"/>
      <c r="K140" s="14">
        <v>1</v>
      </c>
      <c r="L140" s="14"/>
      <c r="M140" s="14"/>
      <c r="N140" s="14"/>
      <c r="O140" s="14"/>
      <c r="P140" s="7">
        <f t="shared" si="7"/>
        <v>138</v>
      </c>
    </row>
    <row r="141" spans="1:16" ht="12.75">
      <c r="A141" s="7">
        <f t="shared" si="8"/>
        <v>139</v>
      </c>
      <c r="B141" s="32" t="s">
        <v>875</v>
      </c>
      <c r="C141" s="16">
        <f t="shared" si="6"/>
        <v>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7">
        <f t="shared" si="7"/>
        <v>139</v>
      </c>
    </row>
    <row r="142" spans="1:16" ht="12.75">
      <c r="A142" s="7">
        <f t="shared" si="8"/>
        <v>140</v>
      </c>
      <c r="B142" s="32" t="s">
        <v>876</v>
      </c>
      <c r="C142" s="16">
        <f t="shared" si="6"/>
        <v>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7">
        <f t="shared" si="7"/>
        <v>140</v>
      </c>
    </row>
    <row r="143" spans="1:16" ht="12.75">
      <c r="A143" s="7">
        <f t="shared" si="8"/>
        <v>141</v>
      </c>
      <c r="B143" s="32" t="s">
        <v>877</v>
      </c>
      <c r="C143" s="16">
        <f t="shared" si="6"/>
        <v>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7">
        <f t="shared" si="7"/>
        <v>141</v>
      </c>
    </row>
    <row r="144" spans="1:16" ht="12.75">
      <c r="A144" s="7">
        <f t="shared" si="8"/>
        <v>142</v>
      </c>
      <c r="B144" s="33" t="s">
        <v>878</v>
      </c>
      <c r="C144" s="16">
        <f t="shared" si="6"/>
        <v>2</v>
      </c>
      <c r="D144" s="14"/>
      <c r="E144" s="14"/>
      <c r="F144" s="14"/>
      <c r="G144" s="14"/>
      <c r="H144" s="14"/>
      <c r="I144" s="14"/>
      <c r="J144" s="14"/>
      <c r="K144" s="14">
        <v>1</v>
      </c>
      <c r="L144" s="14">
        <v>1</v>
      </c>
      <c r="M144" s="14"/>
      <c r="N144" s="14"/>
      <c r="O144" s="14"/>
      <c r="P144" s="7">
        <f t="shared" si="7"/>
        <v>142</v>
      </c>
    </row>
    <row r="145" spans="1:16" ht="12.75">
      <c r="A145" s="7">
        <f t="shared" si="8"/>
        <v>143</v>
      </c>
      <c r="B145" s="32" t="s">
        <v>879</v>
      </c>
      <c r="C145" s="16">
        <f t="shared" si="6"/>
        <v>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7">
        <f t="shared" si="7"/>
        <v>143</v>
      </c>
    </row>
    <row r="146" spans="1:16" ht="12.75">
      <c r="A146" s="7">
        <f t="shared" si="8"/>
        <v>144</v>
      </c>
      <c r="B146" s="32" t="s">
        <v>880</v>
      </c>
      <c r="C146" s="16">
        <f t="shared" si="6"/>
        <v>0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7">
        <f t="shared" si="7"/>
        <v>144</v>
      </c>
    </row>
    <row r="147" spans="1:16" ht="12.75">
      <c r="A147" s="7">
        <f t="shared" si="8"/>
        <v>145</v>
      </c>
      <c r="B147" s="34" t="s">
        <v>881</v>
      </c>
      <c r="C147" s="16">
        <f t="shared" si="6"/>
        <v>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7">
        <f t="shared" si="7"/>
        <v>145</v>
      </c>
    </row>
    <row r="148" spans="1:16" ht="12.75">
      <c r="A148" s="7">
        <f t="shared" si="8"/>
        <v>146</v>
      </c>
      <c r="B148" s="32" t="s">
        <v>882</v>
      </c>
      <c r="C148" s="16">
        <f t="shared" si="6"/>
        <v>2</v>
      </c>
      <c r="D148" s="14"/>
      <c r="E148" s="14">
        <v>1</v>
      </c>
      <c r="F148" s="14"/>
      <c r="G148" s="14"/>
      <c r="H148" s="14"/>
      <c r="I148" s="14"/>
      <c r="J148" s="14">
        <v>1</v>
      </c>
      <c r="K148" s="14"/>
      <c r="L148" s="14"/>
      <c r="M148" s="14"/>
      <c r="N148" s="14"/>
      <c r="O148" s="14"/>
      <c r="P148" s="7">
        <f t="shared" si="7"/>
        <v>146</v>
      </c>
    </row>
    <row r="149" spans="1:16" ht="12.75">
      <c r="A149" s="7">
        <f t="shared" si="8"/>
        <v>147</v>
      </c>
      <c r="B149" s="32" t="s">
        <v>883</v>
      </c>
      <c r="C149" s="16">
        <f t="shared" si="6"/>
        <v>1</v>
      </c>
      <c r="D149" s="14"/>
      <c r="E149" s="14"/>
      <c r="F149" s="14"/>
      <c r="G149" s="14"/>
      <c r="H149" s="14"/>
      <c r="I149" s="14">
        <v>1</v>
      </c>
      <c r="J149" s="14"/>
      <c r="K149" s="14"/>
      <c r="L149" s="14"/>
      <c r="M149" s="14"/>
      <c r="N149" s="14"/>
      <c r="O149" s="14"/>
      <c r="P149" s="7">
        <f t="shared" si="7"/>
        <v>147</v>
      </c>
    </row>
    <row r="150" spans="1:16" ht="12.75">
      <c r="A150" s="7">
        <f t="shared" si="8"/>
        <v>148</v>
      </c>
      <c r="B150" s="32" t="s">
        <v>884</v>
      </c>
      <c r="C150" s="16">
        <f t="shared" si="6"/>
        <v>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7">
        <f t="shared" si="7"/>
        <v>148</v>
      </c>
    </row>
    <row r="151" spans="1:16" ht="12.75">
      <c r="A151" s="7">
        <f t="shared" si="8"/>
        <v>149</v>
      </c>
      <c r="B151" s="32" t="s">
        <v>885</v>
      </c>
      <c r="C151" s="16">
        <f t="shared" si="6"/>
        <v>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7">
        <f t="shared" si="7"/>
        <v>149</v>
      </c>
    </row>
    <row r="152" spans="1:16" ht="12.75">
      <c r="A152" s="7">
        <f t="shared" si="8"/>
        <v>150</v>
      </c>
      <c r="B152" s="32" t="s">
        <v>886</v>
      </c>
      <c r="C152" s="16">
        <f t="shared" si="6"/>
        <v>1</v>
      </c>
      <c r="D152" s="14"/>
      <c r="E152" s="14"/>
      <c r="F152" s="14"/>
      <c r="G152" s="14"/>
      <c r="H152" s="14"/>
      <c r="I152" s="14"/>
      <c r="J152" s="14"/>
      <c r="K152" s="14"/>
      <c r="L152" s="14">
        <v>1</v>
      </c>
      <c r="M152" s="14"/>
      <c r="N152" s="14"/>
      <c r="O152" s="14"/>
      <c r="P152" s="7">
        <f t="shared" si="7"/>
        <v>150</v>
      </c>
    </row>
    <row r="153" spans="1:16" ht="12.75">
      <c r="A153" s="7">
        <f t="shared" si="8"/>
        <v>151</v>
      </c>
      <c r="B153" s="32" t="s">
        <v>887</v>
      </c>
      <c r="C153" s="16">
        <f t="shared" si="6"/>
        <v>1</v>
      </c>
      <c r="D153" s="14"/>
      <c r="E153" s="14"/>
      <c r="F153" s="14"/>
      <c r="G153" s="14"/>
      <c r="H153" s="14"/>
      <c r="I153" s="14"/>
      <c r="J153" s="14"/>
      <c r="K153" s="14">
        <v>1</v>
      </c>
      <c r="L153" s="14"/>
      <c r="M153" s="14"/>
      <c r="N153" s="14"/>
      <c r="O153" s="14"/>
      <c r="P153" s="7">
        <f t="shared" si="7"/>
        <v>151</v>
      </c>
    </row>
    <row r="154" spans="1:16" ht="12.75">
      <c r="A154" s="7">
        <f t="shared" si="8"/>
        <v>152</v>
      </c>
      <c r="B154" s="32" t="s">
        <v>888</v>
      </c>
      <c r="C154" s="16">
        <f t="shared" si="6"/>
        <v>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7">
        <f t="shared" si="7"/>
        <v>152</v>
      </c>
    </row>
    <row r="155" spans="1:16" ht="12.75">
      <c r="A155" s="7">
        <f t="shared" si="8"/>
        <v>153</v>
      </c>
      <c r="B155" s="32" t="s">
        <v>889</v>
      </c>
      <c r="C155" s="16">
        <f t="shared" si="6"/>
        <v>1</v>
      </c>
      <c r="D155" s="14"/>
      <c r="E155" s="14"/>
      <c r="F155" s="14"/>
      <c r="G155" s="14"/>
      <c r="H155" s="14"/>
      <c r="I155" s="14"/>
      <c r="J155" s="14">
        <v>1</v>
      </c>
      <c r="K155" s="14"/>
      <c r="L155" s="14"/>
      <c r="M155" s="14"/>
      <c r="N155" s="14"/>
      <c r="O155" s="14"/>
      <c r="P155" s="7">
        <f t="shared" si="7"/>
        <v>153</v>
      </c>
    </row>
    <row r="156" spans="1:16" ht="12.75">
      <c r="A156" s="7">
        <f t="shared" si="8"/>
        <v>154</v>
      </c>
      <c r="B156" s="32" t="s">
        <v>890</v>
      </c>
      <c r="C156" s="16">
        <f t="shared" si="6"/>
        <v>0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7">
        <f t="shared" si="7"/>
        <v>154</v>
      </c>
    </row>
    <row r="157" spans="1:16" ht="12.75">
      <c r="A157" s="7">
        <f t="shared" si="8"/>
        <v>155</v>
      </c>
      <c r="B157" s="34" t="s">
        <v>891</v>
      </c>
      <c r="C157" s="16">
        <f t="shared" si="6"/>
        <v>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7">
        <f t="shared" si="7"/>
        <v>155</v>
      </c>
    </row>
    <row r="158" spans="1:16" ht="12.75">
      <c r="A158" s="7">
        <f t="shared" si="8"/>
        <v>156</v>
      </c>
      <c r="B158" s="32" t="s">
        <v>892</v>
      </c>
      <c r="C158" s="16">
        <f t="shared" si="6"/>
        <v>1</v>
      </c>
      <c r="D158" s="14"/>
      <c r="E158" s="14"/>
      <c r="F158" s="14"/>
      <c r="G158" s="14"/>
      <c r="H158" s="14"/>
      <c r="I158" s="14"/>
      <c r="J158" s="14"/>
      <c r="K158" s="14">
        <v>1</v>
      </c>
      <c r="L158" s="14"/>
      <c r="M158" s="14"/>
      <c r="N158" s="14"/>
      <c r="O158" s="14"/>
      <c r="P158" s="7">
        <f t="shared" si="7"/>
        <v>156</v>
      </c>
    </row>
    <row r="159" spans="1:16" ht="12.75">
      <c r="A159" s="7">
        <f t="shared" si="8"/>
        <v>157</v>
      </c>
      <c r="B159" s="34" t="s">
        <v>893</v>
      </c>
      <c r="C159" s="16">
        <f t="shared" si="6"/>
        <v>1</v>
      </c>
      <c r="D159" s="14"/>
      <c r="E159" s="14"/>
      <c r="F159" s="14"/>
      <c r="G159" s="14"/>
      <c r="H159" s="14"/>
      <c r="I159" s="14"/>
      <c r="J159" s="14">
        <v>1</v>
      </c>
      <c r="K159" s="14"/>
      <c r="L159" s="14"/>
      <c r="M159" s="14"/>
      <c r="N159" s="14"/>
      <c r="O159" s="14"/>
      <c r="P159" s="7">
        <f t="shared" si="7"/>
        <v>157</v>
      </c>
    </row>
    <row r="160" spans="1:16" ht="12.75">
      <c r="A160" s="7">
        <f t="shared" si="8"/>
        <v>158</v>
      </c>
      <c r="B160" s="32" t="s">
        <v>894</v>
      </c>
      <c r="C160" s="16">
        <f t="shared" si="6"/>
        <v>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>
        <v>1</v>
      </c>
      <c r="P160" s="7">
        <f t="shared" si="7"/>
        <v>158</v>
      </c>
    </row>
    <row r="161" spans="1:16" ht="12.75">
      <c r="A161" s="7">
        <f t="shared" si="8"/>
        <v>159</v>
      </c>
      <c r="B161" s="32" t="s">
        <v>895</v>
      </c>
      <c r="C161" s="16">
        <f t="shared" si="6"/>
        <v>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7">
        <f t="shared" si="7"/>
        <v>159</v>
      </c>
    </row>
    <row r="162" spans="1:16" ht="12.75">
      <c r="A162" s="7">
        <f t="shared" si="8"/>
        <v>160</v>
      </c>
      <c r="B162" s="32" t="s">
        <v>896</v>
      </c>
      <c r="C162" s="16">
        <f t="shared" si="6"/>
        <v>2</v>
      </c>
      <c r="D162" s="14"/>
      <c r="E162" s="14"/>
      <c r="F162" s="14"/>
      <c r="G162" s="14">
        <v>1</v>
      </c>
      <c r="H162" s="14"/>
      <c r="I162" s="14"/>
      <c r="J162" s="14">
        <v>1</v>
      </c>
      <c r="K162" s="14"/>
      <c r="L162" s="14"/>
      <c r="M162" s="14"/>
      <c r="N162" s="14"/>
      <c r="O162" s="14"/>
      <c r="P162" s="7">
        <f t="shared" si="7"/>
        <v>160</v>
      </c>
    </row>
    <row r="163" spans="1:16" ht="12.75">
      <c r="A163" s="7">
        <f t="shared" si="8"/>
        <v>161</v>
      </c>
      <c r="B163" s="32" t="s">
        <v>897</v>
      </c>
      <c r="C163" s="16">
        <f t="shared" si="6"/>
        <v>5</v>
      </c>
      <c r="D163" s="14"/>
      <c r="E163" s="14">
        <v>1</v>
      </c>
      <c r="F163" s="14"/>
      <c r="G163" s="14"/>
      <c r="H163" s="14"/>
      <c r="I163" s="14">
        <v>3</v>
      </c>
      <c r="J163" s="14"/>
      <c r="K163" s="14">
        <v>1</v>
      </c>
      <c r="L163" s="14"/>
      <c r="M163" s="14"/>
      <c r="N163" s="14"/>
      <c r="O163" s="14"/>
      <c r="P163" s="7">
        <f t="shared" si="7"/>
        <v>161</v>
      </c>
    </row>
    <row r="164" spans="1:16" ht="12.75">
      <c r="A164" s="7">
        <f t="shared" si="8"/>
        <v>162</v>
      </c>
      <c r="B164" s="32" t="s">
        <v>898</v>
      </c>
      <c r="C164" s="16">
        <f t="shared" si="6"/>
        <v>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7">
        <f t="shared" si="7"/>
        <v>162</v>
      </c>
    </row>
    <row r="165" spans="1:16" ht="12.75">
      <c r="A165" s="7">
        <f t="shared" si="8"/>
        <v>163</v>
      </c>
      <c r="B165" s="32" t="s">
        <v>899</v>
      </c>
      <c r="C165" s="16">
        <f t="shared" si="6"/>
        <v>0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7">
        <f t="shared" si="7"/>
        <v>163</v>
      </c>
    </row>
    <row r="166" spans="1:16" ht="12.75">
      <c r="A166" s="7">
        <f t="shared" si="8"/>
        <v>164</v>
      </c>
      <c r="B166" s="32" t="s">
        <v>900</v>
      </c>
      <c r="C166" s="16">
        <f t="shared" si="6"/>
        <v>0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7">
        <f t="shared" si="7"/>
        <v>164</v>
      </c>
    </row>
    <row r="167" spans="1:16" ht="12.75">
      <c r="A167" s="7">
        <f t="shared" si="8"/>
        <v>165</v>
      </c>
      <c r="B167" s="32" t="s">
        <v>901</v>
      </c>
      <c r="C167" s="16">
        <f t="shared" si="6"/>
        <v>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7">
        <f t="shared" si="7"/>
        <v>165</v>
      </c>
    </row>
    <row r="168" spans="1:16" ht="12.75">
      <c r="A168" s="7">
        <f t="shared" si="8"/>
        <v>166</v>
      </c>
      <c r="B168" s="32" t="s">
        <v>902</v>
      </c>
      <c r="C168" s="16">
        <f t="shared" si="6"/>
        <v>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7">
        <f t="shared" si="7"/>
        <v>166</v>
      </c>
    </row>
    <row r="169" spans="1:16" ht="12.75">
      <c r="A169" s="7">
        <f t="shared" si="8"/>
        <v>167</v>
      </c>
      <c r="B169" s="32" t="s">
        <v>903</v>
      </c>
      <c r="C169" s="16">
        <f t="shared" si="6"/>
        <v>0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7">
        <f t="shared" si="7"/>
        <v>167</v>
      </c>
    </row>
    <row r="170" spans="1:16" ht="12.75">
      <c r="A170" s="7">
        <f t="shared" si="8"/>
        <v>168</v>
      </c>
      <c r="B170" s="32" t="s">
        <v>904</v>
      </c>
      <c r="C170" s="16">
        <f t="shared" si="6"/>
        <v>0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7">
        <f t="shared" si="7"/>
        <v>168</v>
      </c>
    </row>
    <row r="171" spans="1:16" ht="12.75">
      <c r="A171" s="7">
        <f t="shared" si="8"/>
        <v>169</v>
      </c>
      <c r="B171" s="34" t="s">
        <v>905</v>
      </c>
      <c r="C171" s="16">
        <f t="shared" si="6"/>
        <v>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7">
        <f t="shared" si="7"/>
        <v>169</v>
      </c>
    </row>
    <row r="172" spans="1:16" ht="12.75">
      <c r="A172" s="7">
        <f t="shared" si="8"/>
        <v>170</v>
      </c>
      <c r="B172" s="34" t="s">
        <v>906</v>
      </c>
      <c r="C172" s="16">
        <f t="shared" si="6"/>
        <v>2</v>
      </c>
      <c r="D172" s="14"/>
      <c r="E172" s="14"/>
      <c r="F172" s="14"/>
      <c r="G172" s="14"/>
      <c r="H172" s="14"/>
      <c r="I172" s="14"/>
      <c r="J172" s="14">
        <v>1</v>
      </c>
      <c r="K172" s="14"/>
      <c r="L172" s="14"/>
      <c r="M172" s="14">
        <v>1</v>
      </c>
      <c r="N172" s="14"/>
      <c r="O172" s="14"/>
      <c r="P172" s="7">
        <f t="shared" si="7"/>
        <v>170</v>
      </c>
    </row>
    <row r="173" spans="1:16" ht="12.75">
      <c r="A173" s="7">
        <f t="shared" si="8"/>
        <v>171</v>
      </c>
      <c r="B173" s="32" t="s">
        <v>907</v>
      </c>
      <c r="C173" s="16">
        <f t="shared" si="6"/>
        <v>0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7">
        <f t="shared" si="7"/>
        <v>171</v>
      </c>
    </row>
    <row r="174" spans="1:16" ht="12.75">
      <c r="A174" s="7">
        <f t="shared" si="8"/>
        <v>172</v>
      </c>
      <c r="B174" s="32" t="s">
        <v>908</v>
      </c>
      <c r="C174" s="16">
        <f t="shared" si="6"/>
        <v>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7">
        <f t="shared" si="7"/>
        <v>172</v>
      </c>
    </row>
    <row r="175" spans="1:16" ht="12.75">
      <c r="A175" s="7">
        <f t="shared" si="8"/>
        <v>173</v>
      </c>
      <c r="B175" s="32" t="s">
        <v>909</v>
      </c>
      <c r="C175" s="16">
        <f t="shared" si="6"/>
        <v>1</v>
      </c>
      <c r="D175" s="14"/>
      <c r="E175" s="14"/>
      <c r="F175" s="14"/>
      <c r="G175" s="14">
        <v>1</v>
      </c>
      <c r="H175" s="14"/>
      <c r="I175" s="14"/>
      <c r="J175" s="14"/>
      <c r="K175" s="14"/>
      <c r="L175" s="14"/>
      <c r="M175" s="14"/>
      <c r="N175" s="14"/>
      <c r="O175" s="14"/>
      <c r="P175" s="7">
        <f t="shared" si="7"/>
        <v>173</v>
      </c>
    </row>
    <row r="176" spans="1:16" ht="12.75">
      <c r="A176" s="7">
        <f t="shared" si="8"/>
        <v>174</v>
      </c>
      <c r="B176" s="32" t="s">
        <v>910</v>
      </c>
      <c r="C176" s="16">
        <f t="shared" si="6"/>
        <v>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7">
        <f t="shared" si="7"/>
        <v>174</v>
      </c>
    </row>
    <row r="177" spans="1:16" ht="12.75">
      <c r="A177" s="7">
        <f t="shared" si="8"/>
        <v>175</v>
      </c>
      <c r="B177" s="32" t="s">
        <v>911</v>
      </c>
      <c r="C177" s="16">
        <f t="shared" si="6"/>
        <v>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7">
        <f t="shared" si="7"/>
        <v>175</v>
      </c>
    </row>
    <row r="178" spans="1:16" ht="12.75">
      <c r="A178" s="7">
        <f t="shared" si="8"/>
        <v>176</v>
      </c>
      <c r="B178" s="34" t="s">
        <v>912</v>
      </c>
      <c r="C178" s="16">
        <f t="shared" si="6"/>
        <v>2</v>
      </c>
      <c r="D178" s="14"/>
      <c r="E178" s="14"/>
      <c r="F178" s="14"/>
      <c r="G178" s="14"/>
      <c r="H178" s="14"/>
      <c r="I178" s="14"/>
      <c r="J178" s="14">
        <v>1</v>
      </c>
      <c r="K178" s="14"/>
      <c r="L178" s="14">
        <v>1</v>
      </c>
      <c r="M178" s="14"/>
      <c r="N178" s="14"/>
      <c r="O178" s="14"/>
      <c r="P178" s="7">
        <f t="shared" si="7"/>
        <v>176</v>
      </c>
    </row>
    <row r="179" spans="1:16" ht="12.75">
      <c r="A179" s="7">
        <f t="shared" si="8"/>
        <v>177</v>
      </c>
      <c r="B179" s="34" t="s">
        <v>913</v>
      </c>
      <c r="C179" s="16">
        <f t="shared" si="6"/>
        <v>0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7">
        <f t="shared" si="7"/>
        <v>177</v>
      </c>
    </row>
    <row r="180" spans="1:16" ht="12.75">
      <c r="A180" s="7">
        <f t="shared" si="8"/>
        <v>178</v>
      </c>
      <c r="B180" s="32" t="s">
        <v>914</v>
      </c>
      <c r="C180" s="16">
        <f t="shared" si="6"/>
        <v>0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7">
        <f t="shared" si="7"/>
        <v>178</v>
      </c>
    </row>
    <row r="181" spans="1:16" ht="12.75">
      <c r="A181" s="7">
        <f t="shared" si="8"/>
        <v>179</v>
      </c>
      <c r="B181" s="36" t="s">
        <v>915</v>
      </c>
      <c r="C181" s="16">
        <f t="shared" si="6"/>
        <v>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7">
        <f t="shared" si="7"/>
        <v>179</v>
      </c>
    </row>
    <row r="182" spans="1:16" ht="12.75">
      <c r="A182" s="7">
        <f t="shared" si="8"/>
        <v>180</v>
      </c>
      <c r="B182" s="34" t="s">
        <v>916</v>
      </c>
      <c r="C182" s="16">
        <f t="shared" si="6"/>
        <v>5</v>
      </c>
      <c r="D182" s="14">
        <v>1</v>
      </c>
      <c r="E182" s="14"/>
      <c r="F182" s="14"/>
      <c r="G182" s="14"/>
      <c r="H182" s="14"/>
      <c r="I182" s="14"/>
      <c r="J182" s="14">
        <v>1</v>
      </c>
      <c r="K182" s="14"/>
      <c r="L182" s="14"/>
      <c r="M182" s="14">
        <v>2</v>
      </c>
      <c r="N182" s="14">
        <v>1</v>
      </c>
      <c r="O182" s="14"/>
      <c r="P182" s="7">
        <f t="shared" si="7"/>
        <v>180</v>
      </c>
    </row>
    <row r="184" spans="1:16" s="3" customFormat="1" ht="12.75">
      <c r="A184" s="4"/>
      <c r="B184" s="12" t="s">
        <v>0</v>
      </c>
      <c r="C184" s="17">
        <f aca="true" t="shared" si="9" ref="C184:O184">SUM(C3:C182)</f>
        <v>453</v>
      </c>
      <c r="D184" s="5">
        <f t="shared" si="9"/>
        <v>29</v>
      </c>
      <c r="E184" s="5">
        <f t="shared" si="9"/>
        <v>28</v>
      </c>
      <c r="F184" s="5">
        <f t="shared" si="9"/>
        <v>36</v>
      </c>
      <c r="G184" s="5">
        <f t="shared" si="9"/>
        <v>35</v>
      </c>
      <c r="H184" s="5">
        <f t="shared" si="9"/>
        <v>36</v>
      </c>
      <c r="I184" s="5">
        <f t="shared" si="9"/>
        <v>34</v>
      </c>
      <c r="J184" s="5">
        <f t="shared" si="9"/>
        <v>45</v>
      </c>
      <c r="K184" s="5">
        <f t="shared" si="9"/>
        <v>41</v>
      </c>
      <c r="L184" s="5">
        <f t="shared" si="9"/>
        <v>44</v>
      </c>
      <c r="M184" s="5">
        <f t="shared" si="9"/>
        <v>55</v>
      </c>
      <c r="N184" s="5">
        <f t="shared" si="9"/>
        <v>48</v>
      </c>
      <c r="O184" s="5">
        <f t="shared" si="9"/>
        <v>22</v>
      </c>
      <c r="P184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PageLayoutView="0" workbookViewId="0" topLeftCell="A1">
      <pane xSplit="3" ySplit="2" topLeftCell="D5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21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Δ.Α.Κ.Ε. Καθηγητών Δ.Ε.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4" t="s">
        <v>404</v>
      </c>
      <c r="C3" s="16">
        <f aca="true" t="shared" si="0" ref="C3:C66">SUM(D3:P3)-P3</f>
        <v>3</v>
      </c>
      <c r="D3" s="14"/>
      <c r="E3" s="14">
        <v>1</v>
      </c>
      <c r="F3" s="14"/>
      <c r="G3" s="14"/>
      <c r="H3" s="14"/>
      <c r="I3" s="14"/>
      <c r="J3" s="14">
        <v>1</v>
      </c>
      <c r="K3" s="14"/>
      <c r="L3" s="14"/>
      <c r="M3" s="14"/>
      <c r="N3" s="14">
        <v>1</v>
      </c>
      <c r="O3" s="14"/>
      <c r="P3" s="7">
        <f>A3</f>
        <v>1</v>
      </c>
      <c r="Q3" s="10"/>
    </row>
    <row r="4" spans="1:17" ht="12.75">
      <c r="A4" s="7">
        <f>A3+1</f>
        <v>2</v>
      </c>
      <c r="B4" s="24" t="s">
        <v>405</v>
      </c>
      <c r="C4" s="16">
        <f t="shared" si="0"/>
        <v>5</v>
      </c>
      <c r="D4" s="14"/>
      <c r="E4" s="14">
        <v>1</v>
      </c>
      <c r="F4" s="14">
        <v>1</v>
      </c>
      <c r="G4" s="14"/>
      <c r="H4" s="14">
        <v>1</v>
      </c>
      <c r="I4" s="14"/>
      <c r="J4" s="14">
        <v>1</v>
      </c>
      <c r="K4" s="14"/>
      <c r="L4" s="14"/>
      <c r="M4" s="14"/>
      <c r="N4" s="14">
        <v>1</v>
      </c>
      <c r="O4" s="14"/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8">A4+1</f>
        <v>3</v>
      </c>
      <c r="B5" s="24" t="s">
        <v>406</v>
      </c>
      <c r="C5" s="16">
        <f t="shared" si="0"/>
        <v>2</v>
      </c>
      <c r="D5" s="14"/>
      <c r="E5" s="14"/>
      <c r="F5" s="14"/>
      <c r="G5" s="14"/>
      <c r="H5" s="14">
        <v>1</v>
      </c>
      <c r="I5" s="14"/>
      <c r="J5" s="14">
        <v>1</v>
      </c>
      <c r="K5" s="14"/>
      <c r="L5" s="14"/>
      <c r="M5" s="14"/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4" t="s">
        <v>407</v>
      </c>
      <c r="C6" s="16">
        <f t="shared" si="0"/>
        <v>1</v>
      </c>
      <c r="D6" s="14"/>
      <c r="E6" s="14"/>
      <c r="F6" s="14"/>
      <c r="G6" s="14"/>
      <c r="H6" s="14"/>
      <c r="I6" s="14">
        <v>1</v>
      </c>
      <c r="J6" s="14"/>
      <c r="K6" s="14"/>
      <c r="L6" s="14"/>
      <c r="M6" s="14"/>
      <c r="N6" s="14"/>
      <c r="O6" s="14"/>
      <c r="P6" s="7">
        <f t="shared" si="1"/>
        <v>4</v>
      </c>
      <c r="Q6" s="43"/>
    </row>
    <row r="7" spans="1:17" ht="12.75">
      <c r="A7" s="7">
        <f t="shared" si="2"/>
        <v>5</v>
      </c>
      <c r="B7" s="24" t="s">
        <v>408</v>
      </c>
      <c r="C7" s="16">
        <f t="shared" si="0"/>
        <v>3</v>
      </c>
      <c r="D7" s="14"/>
      <c r="E7" s="14"/>
      <c r="F7" s="14"/>
      <c r="G7" s="14">
        <v>1</v>
      </c>
      <c r="H7" s="14"/>
      <c r="I7" s="14"/>
      <c r="J7" s="14"/>
      <c r="K7" s="14"/>
      <c r="L7" s="14"/>
      <c r="M7" s="14">
        <v>2</v>
      </c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4" t="s">
        <v>409</v>
      </c>
      <c r="C8" s="16">
        <f t="shared" si="0"/>
        <v>1</v>
      </c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4" t="s">
        <v>410</v>
      </c>
      <c r="C9" s="16">
        <f t="shared" si="0"/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">
        <f t="shared" si="1"/>
        <v>7</v>
      </c>
      <c r="Q9" s="10"/>
    </row>
    <row r="10" spans="1:17" ht="12.75">
      <c r="A10" s="7">
        <f t="shared" si="2"/>
        <v>8</v>
      </c>
      <c r="B10" s="24" t="s">
        <v>411</v>
      </c>
      <c r="C10" s="16">
        <f t="shared" si="0"/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/>
      <c r="P10" s="7">
        <f t="shared" si="1"/>
        <v>8</v>
      </c>
      <c r="Q10" s="10"/>
    </row>
    <row r="11" spans="1:17" ht="12.75">
      <c r="A11" s="7">
        <f t="shared" si="2"/>
        <v>9</v>
      </c>
      <c r="B11" s="24" t="s">
        <v>412</v>
      </c>
      <c r="C11" s="16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>
        <f t="shared" si="1"/>
        <v>9</v>
      </c>
      <c r="Q11" s="10"/>
    </row>
    <row r="12" spans="1:17" ht="12.75">
      <c r="A12" s="7">
        <f t="shared" si="2"/>
        <v>10</v>
      </c>
      <c r="B12" s="24" t="s">
        <v>413</v>
      </c>
      <c r="C12" s="16">
        <f t="shared" si="0"/>
        <v>2</v>
      </c>
      <c r="D12" s="14"/>
      <c r="E12" s="14"/>
      <c r="F12" s="14"/>
      <c r="G12" s="14">
        <v>1</v>
      </c>
      <c r="H12" s="14"/>
      <c r="I12" s="14"/>
      <c r="J12" s="14"/>
      <c r="K12" s="14"/>
      <c r="L12" s="14"/>
      <c r="M12" s="14">
        <v>1</v>
      </c>
      <c r="N12" s="14"/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4" t="s">
        <v>414</v>
      </c>
      <c r="C13" s="16">
        <f t="shared" si="0"/>
        <v>10</v>
      </c>
      <c r="D13" s="14"/>
      <c r="E13" s="14"/>
      <c r="F13" s="14"/>
      <c r="G13" s="14">
        <v>3</v>
      </c>
      <c r="H13" s="14"/>
      <c r="I13" s="14"/>
      <c r="J13" s="14"/>
      <c r="K13" s="14">
        <v>2</v>
      </c>
      <c r="L13" s="14">
        <v>2</v>
      </c>
      <c r="M13" s="14">
        <v>1</v>
      </c>
      <c r="N13" s="14">
        <v>1</v>
      </c>
      <c r="O13" s="14">
        <v>1</v>
      </c>
      <c r="P13" s="7">
        <f t="shared" si="1"/>
        <v>11</v>
      </c>
      <c r="Q13" s="10"/>
    </row>
    <row r="14" spans="1:17" ht="12.75">
      <c r="A14" s="7">
        <f t="shared" si="2"/>
        <v>12</v>
      </c>
      <c r="B14" s="24" t="s">
        <v>415</v>
      </c>
      <c r="C14" s="1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24" t="s">
        <v>416</v>
      </c>
      <c r="C15" s="16">
        <f t="shared" si="0"/>
        <v>9</v>
      </c>
      <c r="D15" s="14"/>
      <c r="E15" s="14"/>
      <c r="F15" s="14">
        <v>1</v>
      </c>
      <c r="G15" s="14">
        <v>3</v>
      </c>
      <c r="H15" s="14"/>
      <c r="I15" s="14"/>
      <c r="J15" s="14"/>
      <c r="K15" s="14">
        <v>1</v>
      </c>
      <c r="L15" s="14">
        <v>1</v>
      </c>
      <c r="M15" s="14">
        <v>2</v>
      </c>
      <c r="N15" s="14"/>
      <c r="O15" s="14">
        <v>1</v>
      </c>
      <c r="P15" s="7">
        <f t="shared" si="1"/>
        <v>13</v>
      </c>
      <c r="Q15" s="10"/>
    </row>
    <row r="16" spans="1:17" ht="12.75">
      <c r="A16" s="7">
        <f t="shared" si="2"/>
        <v>14</v>
      </c>
      <c r="B16" s="24" t="s">
        <v>417</v>
      </c>
      <c r="C16" s="1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">
        <f t="shared" si="1"/>
        <v>14</v>
      </c>
      <c r="Q16" s="10"/>
    </row>
    <row r="17" spans="1:17" ht="12.75">
      <c r="A17" s="7">
        <f t="shared" si="2"/>
        <v>15</v>
      </c>
      <c r="B17" s="24" t="s">
        <v>418</v>
      </c>
      <c r="C17" s="16">
        <f t="shared" si="0"/>
        <v>3</v>
      </c>
      <c r="D17" s="14">
        <v>1</v>
      </c>
      <c r="E17" s="14"/>
      <c r="F17" s="14"/>
      <c r="G17" s="14"/>
      <c r="H17" s="14"/>
      <c r="I17" s="14">
        <v>1</v>
      </c>
      <c r="J17" s="14"/>
      <c r="K17" s="14"/>
      <c r="L17" s="14">
        <v>1</v>
      </c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24" t="s">
        <v>419</v>
      </c>
      <c r="C18" s="16">
        <f t="shared" si="0"/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24" t="s">
        <v>420</v>
      </c>
      <c r="C19" s="16">
        <f t="shared" si="0"/>
        <v>3</v>
      </c>
      <c r="D19" s="14"/>
      <c r="E19" s="14"/>
      <c r="F19" s="14"/>
      <c r="G19" s="14"/>
      <c r="H19" s="14">
        <v>1</v>
      </c>
      <c r="I19" s="14"/>
      <c r="J19" s="14">
        <v>1</v>
      </c>
      <c r="K19" s="14"/>
      <c r="L19" s="14"/>
      <c r="M19" s="14">
        <v>1</v>
      </c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24" t="s">
        <v>421</v>
      </c>
      <c r="C20" s="16">
        <f t="shared" si="0"/>
        <v>2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24" t="s">
        <v>422</v>
      </c>
      <c r="C21" s="16">
        <f t="shared" si="0"/>
        <v>54</v>
      </c>
      <c r="D21" s="14">
        <v>5</v>
      </c>
      <c r="E21" s="14">
        <v>7</v>
      </c>
      <c r="F21" s="14">
        <v>4</v>
      </c>
      <c r="G21" s="14">
        <v>7</v>
      </c>
      <c r="H21" s="14">
        <v>5</v>
      </c>
      <c r="I21" s="14">
        <v>8</v>
      </c>
      <c r="J21" s="14">
        <v>2</v>
      </c>
      <c r="K21" s="14">
        <v>4</v>
      </c>
      <c r="L21" s="14">
        <v>2</v>
      </c>
      <c r="M21" s="14">
        <v>3</v>
      </c>
      <c r="N21" s="14">
        <v>3</v>
      </c>
      <c r="O21" s="14">
        <v>4</v>
      </c>
      <c r="P21" s="7">
        <f t="shared" si="1"/>
        <v>19</v>
      </c>
      <c r="Q21" s="10"/>
    </row>
    <row r="22" spans="1:17" ht="12.75">
      <c r="A22" s="7">
        <f t="shared" si="2"/>
        <v>20</v>
      </c>
      <c r="B22" s="24" t="s">
        <v>423</v>
      </c>
      <c r="C22" s="16">
        <f t="shared" si="0"/>
        <v>2</v>
      </c>
      <c r="D22" s="14">
        <v>1</v>
      </c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24" t="s">
        <v>424</v>
      </c>
      <c r="C23" s="16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24" t="s">
        <v>425</v>
      </c>
      <c r="C24" s="16">
        <f t="shared" si="0"/>
        <v>4</v>
      </c>
      <c r="D24" s="14">
        <v>1</v>
      </c>
      <c r="E24" s="14"/>
      <c r="F24" s="14">
        <v>1</v>
      </c>
      <c r="G24" s="14"/>
      <c r="H24" s="14"/>
      <c r="I24" s="14"/>
      <c r="J24" s="14"/>
      <c r="K24" s="14">
        <v>1</v>
      </c>
      <c r="L24" s="14"/>
      <c r="M24" s="14"/>
      <c r="N24" s="14">
        <v>1</v>
      </c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24" t="s">
        <v>426</v>
      </c>
      <c r="C25" s="16">
        <f t="shared" si="0"/>
        <v>5</v>
      </c>
      <c r="D25" s="14"/>
      <c r="E25" s="14"/>
      <c r="F25" s="14">
        <v>2</v>
      </c>
      <c r="G25" s="14">
        <v>1</v>
      </c>
      <c r="H25" s="14"/>
      <c r="I25" s="14">
        <v>1</v>
      </c>
      <c r="J25" s="14"/>
      <c r="K25" s="14"/>
      <c r="L25" s="14"/>
      <c r="M25" s="14"/>
      <c r="N25" s="14">
        <v>1</v>
      </c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24" t="s">
        <v>427</v>
      </c>
      <c r="C26" s="16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">
        <f t="shared" si="1"/>
        <v>24</v>
      </c>
      <c r="Q26" s="10"/>
    </row>
    <row r="27" spans="1:17" ht="12.75">
      <c r="A27" s="7">
        <f t="shared" si="2"/>
        <v>25</v>
      </c>
      <c r="B27" s="24" t="s">
        <v>428</v>
      </c>
      <c r="C27" s="16">
        <f t="shared" si="0"/>
        <v>17</v>
      </c>
      <c r="D27" s="14">
        <v>2</v>
      </c>
      <c r="E27" s="14">
        <v>2</v>
      </c>
      <c r="F27" s="14">
        <v>1</v>
      </c>
      <c r="G27" s="14">
        <v>2</v>
      </c>
      <c r="H27" s="14"/>
      <c r="I27" s="14">
        <v>2</v>
      </c>
      <c r="J27" s="14">
        <v>1</v>
      </c>
      <c r="K27" s="14">
        <v>1</v>
      </c>
      <c r="L27" s="14">
        <v>2</v>
      </c>
      <c r="M27" s="14">
        <v>1</v>
      </c>
      <c r="N27" s="14">
        <v>1</v>
      </c>
      <c r="O27" s="14">
        <v>2</v>
      </c>
      <c r="P27" s="7">
        <f t="shared" si="1"/>
        <v>25</v>
      </c>
      <c r="Q27" s="10"/>
    </row>
    <row r="28" spans="1:17" ht="12.75">
      <c r="A28" s="7">
        <f t="shared" si="2"/>
        <v>26</v>
      </c>
      <c r="B28" s="24" t="s">
        <v>429</v>
      </c>
      <c r="C28" s="16">
        <f t="shared" si="0"/>
        <v>9</v>
      </c>
      <c r="D28" s="14">
        <v>1</v>
      </c>
      <c r="E28" s="14">
        <v>2</v>
      </c>
      <c r="F28" s="14">
        <v>1</v>
      </c>
      <c r="G28" s="14">
        <v>1</v>
      </c>
      <c r="H28" s="14">
        <v>1</v>
      </c>
      <c r="I28" s="14"/>
      <c r="J28" s="14">
        <v>2</v>
      </c>
      <c r="K28" s="14"/>
      <c r="L28" s="14"/>
      <c r="M28" s="14"/>
      <c r="N28" s="14"/>
      <c r="O28" s="14">
        <v>1</v>
      </c>
      <c r="P28" s="7">
        <f t="shared" si="1"/>
        <v>26</v>
      </c>
      <c r="Q28" s="10"/>
    </row>
    <row r="29" spans="1:17" ht="12.75">
      <c r="A29" s="7">
        <f t="shared" si="2"/>
        <v>27</v>
      </c>
      <c r="B29" s="24" t="s">
        <v>430</v>
      </c>
      <c r="C29" s="16">
        <f t="shared" si="0"/>
        <v>1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24" t="s">
        <v>431</v>
      </c>
      <c r="C30" s="16">
        <f t="shared" si="0"/>
        <v>4</v>
      </c>
      <c r="D30" s="14"/>
      <c r="E30" s="14">
        <v>1</v>
      </c>
      <c r="F30" s="14">
        <v>1</v>
      </c>
      <c r="G30" s="14"/>
      <c r="H30" s="14"/>
      <c r="I30" s="14">
        <v>1</v>
      </c>
      <c r="J30" s="14"/>
      <c r="K30" s="14"/>
      <c r="L30" s="14"/>
      <c r="M30" s="14"/>
      <c r="N30" s="14"/>
      <c r="O30" s="14">
        <v>1</v>
      </c>
      <c r="P30" s="7">
        <f t="shared" si="1"/>
        <v>28</v>
      </c>
      <c r="Q30" s="10"/>
    </row>
    <row r="31" spans="1:17" ht="12.75">
      <c r="A31" s="7">
        <f t="shared" si="2"/>
        <v>29</v>
      </c>
      <c r="B31" s="24" t="s">
        <v>432</v>
      </c>
      <c r="C31" s="16">
        <f t="shared" si="0"/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24" t="s">
        <v>433</v>
      </c>
      <c r="C32" s="16">
        <f t="shared" si="0"/>
        <v>2</v>
      </c>
      <c r="D32" s="14"/>
      <c r="E32" s="14">
        <v>1</v>
      </c>
      <c r="F32" s="14"/>
      <c r="G32" s="14"/>
      <c r="H32" s="14">
        <v>1</v>
      </c>
      <c r="I32" s="14"/>
      <c r="J32" s="14"/>
      <c r="K32" s="14"/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24" t="s">
        <v>434</v>
      </c>
      <c r="C33" s="16">
        <f t="shared" si="0"/>
        <v>3</v>
      </c>
      <c r="D33" s="14"/>
      <c r="E33" s="14"/>
      <c r="F33" s="14"/>
      <c r="G33" s="14"/>
      <c r="H33" s="14"/>
      <c r="I33" s="14"/>
      <c r="J33" s="14"/>
      <c r="K33" s="14"/>
      <c r="L33" s="14">
        <v>1</v>
      </c>
      <c r="M33" s="14">
        <v>1</v>
      </c>
      <c r="N33" s="14"/>
      <c r="O33" s="14">
        <v>1</v>
      </c>
      <c r="P33" s="7">
        <f t="shared" si="1"/>
        <v>31</v>
      </c>
      <c r="Q33" s="10"/>
    </row>
    <row r="34" spans="1:17" ht="12.75">
      <c r="A34" s="7">
        <f t="shared" si="2"/>
        <v>32</v>
      </c>
      <c r="B34" s="24" t="s">
        <v>435</v>
      </c>
      <c r="C34" s="16">
        <f t="shared" si="0"/>
        <v>2</v>
      </c>
      <c r="D34" s="14"/>
      <c r="E34" s="14"/>
      <c r="F34" s="14"/>
      <c r="G34" s="14"/>
      <c r="H34" s="14"/>
      <c r="I34" s="14">
        <v>1</v>
      </c>
      <c r="J34" s="14"/>
      <c r="K34" s="14"/>
      <c r="L34" s="14"/>
      <c r="M34" s="14"/>
      <c r="N34" s="14">
        <v>1</v>
      </c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24" t="s">
        <v>436</v>
      </c>
      <c r="C35" s="16">
        <f t="shared" si="0"/>
        <v>1</v>
      </c>
      <c r="D35" s="14"/>
      <c r="E35" s="14"/>
      <c r="F35" s="14"/>
      <c r="G35" s="14"/>
      <c r="H35" s="14">
        <v>1</v>
      </c>
      <c r="I35" s="14"/>
      <c r="J35" s="14"/>
      <c r="K35" s="14"/>
      <c r="L35" s="14"/>
      <c r="M35" s="14"/>
      <c r="N35" s="14"/>
      <c r="O35" s="14"/>
      <c r="P35" s="7">
        <f t="shared" si="1"/>
        <v>33</v>
      </c>
      <c r="Q35" s="10"/>
    </row>
    <row r="36" spans="1:17" ht="12.75">
      <c r="A36" s="7">
        <f t="shared" si="2"/>
        <v>34</v>
      </c>
      <c r="B36" s="24" t="s">
        <v>437</v>
      </c>
      <c r="C36" s="16">
        <f t="shared" si="0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">
        <f t="shared" si="1"/>
        <v>34</v>
      </c>
      <c r="Q36" s="10"/>
    </row>
    <row r="37" spans="1:17" ht="12.75">
      <c r="A37" s="7">
        <f t="shared" si="2"/>
        <v>35</v>
      </c>
      <c r="B37" s="24" t="s">
        <v>438</v>
      </c>
      <c r="C37" s="16">
        <f t="shared" si="0"/>
        <v>2</v>
      </c>
      <c r="D37" s="14">
        <v>1</v>
      </c>
      <c r="E37" s="14"/>
      <c r="F37" s="14">
        <v>1</v>
      </c>
      <c r="G37" s="14"/>
      <c r="H37" s="14"/>
      <c r="I37" s="14"/>
      <c r="J37" s="14"/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24" t="s">
        <v>439</v>
      </c>
      <c r="C38" s="16">
        <f t="shared" si="0"/>
        <v>2</v>
      </c>
      <c r="D38" s="14"/>
      <c r="E38" s="14"/>
      <c r="F38" s="14"/>
      <c r="G38" s="14"/>
      <c r="H38" s="14"/>
      <c r="I38" s="14"/>
      <c r="J38" s="14"/>
      <c r="K38" s="14">
        <v>1</v>
      </c>
      <c r="L38" s="14"/>
      <c r="M38" s="14">
        <v>1</v>
      </c>
      <c r="N38" s="14"/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24" t="s">
        <v>440</v>
      </c>
      <c r="C39" s="16">
        <f t="shared" si="0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">
        <f t="shared" si="1"/>
        <v>37</v>
      </c>
      <c r="Q39" s="10"/>
    </row>
    <row r="40" spans="1:17" ht="12.75">
      <c r="A40" s="7">
        <f t="shared" si="2"/>
        <v>38</v>
      </c>
      <c r="B40" s="24" t="s">
        <v>441</v>
      </c>
      <c r="C40" s="16">
        <f t="shared" si="0"/>
        <v>2</v>
      </c>
      <c r="D40" s="14"/>
      <c r="E40" s="14"/>
      <c r="F40" s="14"/>
      <c r="G40" s="14"/>
      <c r="H40" s="14">
        <v>1</v>
      </c>
      <c r="I40" s="14"/>
      <c r="J40" s="14"/>
      <c r="K40" s="14"/>
      <c r="L40" s="14">
        <v>1</v>
      </c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24" t="s">
        <v>925</v>
      </c>
      <c r="C41" s="16">
        <f t="shared" si="0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24" t="s">
        <v>442</v>
      </c>
      <c r="C42" s="16">
        <f t="shared" si="0"/>
        <v>1</v>
      </c>
      <c r="D42" s="14"/>
      <c r="E42" s="14"/>
      <c r="F42" s="14"/>
      <c r="G42" s="14"/>
      <c r="H42" s="14"/>
      <c r="I42" s="14"/>
      <c r="J42" s="14"/>
      <c r="K42" s="14"/>
      <c r="L42" s="14">
        <v>1</v>
      </c>
      <c r="M42" s="14"/>
      <c r="N42" s="14"/>
      <c r="O42" s="14"/>
      <c r="P42" s="7">
        <f t="shared" si="1"/>
        <v>40</v>
      </c>
      <c r="Q42" s="10"/>
    </row>
    <row r="43" spans="1:17" ht="12.75">
      <c r="A43" s="7">
        <f t="shared" si="2"/>
        <v>41</v>
      </c>
      <c r="B43" s="24" t="s">
        <v>443</v>
      </c>
      <c r="C43" s="16">
        <f t="shared" si="0"/>
        <v>1</v>
      </c>
      <c r="D43" s="14"/>
      <c r="E43" s="14"/>
      <c r="F43" s="14"/>
      <c r="G43" s="14"/>
      <c r="H43" s="14"/>
      <c r="I43" s="14"/>
      <c r="J43" s="14"/>
      <c r="K43" s="14"/>
      <c r="L43" s="14">
        <v>1</v>
      </c>
      <c r="M43" s="14"/>
      <c r="N43" s="14"/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24" t="s">
        <v>444</v>
      </c>
      <c r="C44" s="16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24" t="s">
        <v>445</v>
      </c>
      <c r="C45" s="16">
        <f t="shared" si="0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24" t="s">
        <v>446</v>
      </c>
      <c r="C46" s="16">
        <f t="shared" si="0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>
        <f t="shared" si="1"/>
        <v>44</v>
      </c>
      <c r="Q46" s="10"/>
    </row>
    <row r="47" spans="1:17" ht="12.75">
      <c r="A47" s="7">
        <f t="shared" si="2"/>
        <v>45</v>
      </c>
      <c r="B47" s="24" t="s">
        <v>447</v>
      </c>
      <c r="C47" s="16">
        <f t="shared" si="0"/>
        <v>3</v>
      </c>
      <c r="D47" s="14"/>
      <c r="E47" s="14"/>
      <c r="F47" s="14"/>
      <c r="G47" s="14">
        <v>1</v>
      </c>
      <c r="H47" s="14"/>
      <c r="I47" s="14"/>
      <c r="J47" s="14"/>
      <c r="K47" s="14"/>
      <c r="L47" s="14"/>
      <c r="M47" s="14">
        <v>1</v>
      </c>
      <c r="N47" s="14"/>
      <c r="O47" s="14">
        <v>1</v>
      </c>
      <c r="P47" s="7">
        <f t="shared" si="1"/>
        <v>45</v>
      </c>
      <c r="Q47" s="10"/>
    </row>
    <row r="48" spans="1:17" ht="12.75">
      <c r="A48" s="7">
        <f t="shared" si="2"/>
        <v>46</v>
      </c>
      <c r="B48" s="24" t="s">
        <v>448</v>
      </c>
      <c r="C48" s="16">
        <f t="shared" si="0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24" t="s">
        <v>449</v>
      </c>
      <c r="C49" s="16">
        <f t="shared" si="0"/>
        <v>10</v>
      </c>
      <c r="D49" s="14"/>
      <c r="E49" s="14">
        <v>1</v>
      </c>
      <c r="F49" s="14">
        <v>3</v>
      </c>
      <c r="G49" s="14">
        <v>2</v>
      </c>
      <c r="H49" s="14"/>
      <c r="I49" s="14"/>
      <c r="J49" s="14"/>
      <c r="K49" s="14"/>
      <c r="L49" s="14"/>
      <c r="M49" s="14">
        <v>2</v>
      </c>
      <c r="N49" s="14">
        <v>2</v>
      </c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24" t="s">
        <v>450</v>
      </c>
      <c r="C50" s="16">
        <f t="shared" si="0"/>
        <v>1</v>
      </c>
      <c r="D50" s="14"/>
      <c r="E50" s="14"/>
      <c r="F50" s="14"/>
      <c r="G50" s="14"/>
      <c r="H50" s="14"/>
      <c r="I50" s="14"/>
      <c r="J50" s="14"/>
      <c r="K50" s="14">
        <v>1</v>
      </c>
      <c r="L50" s="14"/>
      <c r="M50" s="14"/>
      <c r="N50" s="14"/>
      <c r="O50" s="14"/>
      <c r="P50" s="7">
        <f t="shared" si="1"/>
        <v>48</v>
      </c>
      <c r="Q50" s="10"/>
    </row>
    <row r="51" spans="1:17" ht="12.75">
      <c r="A51" s="7">
        <f t="shared" si="2"/>
        <v>49</v>
      </c>
      <c r="B51" s="24" t="s">
        <v>451</v>
      </c>
      <c r="C51" s="16">
        <f t="shared" si="0"/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">
        <f t="shared" si="1"/>
        <v>49</v>
      </c>
      <c r="Q51" s="10"/>
    </row>
    <row r="52" spans="1:17" ht="12.75">
      <c r="A52" s="7">
        <f t="shared" si="2"/>
        <v>50</v>
      </c>
      <c r="B52" s="24" t="s">
        <v>452</v>
      </c>
      <c r="C52" s="16">
        <f t="shared" si="0"/>
        <v>1</v>
      </c>
      <c r="D52" s="14"/>
      <c r="E52" s="14"/>
      <c r="F52" s="14"/>
      <c r="G52" s="14"/>
      <c r="H52" s="14">
        <v>1</v>
      </c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24" t="s">
        <v>453</v>
      </c>
      <c r="C53" s="16">
        <f t="shared" si="0"/>
        <v>1</v>
      </c>
      <c r="D53" s="14"/>
      <c r="E53" s="14">
        <v>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24" t="s">
        <v>454</v>
      </c>
      <c r="C54" s="16">
        <f t="shared" si="0"/>
        <v>3</v>
      </c>
      <c r="D54" s="14"/>
      <c r="E54" s="14"/>
      <c r="F54" s="14"/>
      <c r="G54" s="14"/>
      <c r="H54" s="14"/>
      <c r="I54" s="14"/>
      <c r="J54" s="14"/>
      <c r="K54" s="14">
        <v>1</v>
      </c>
      <c r="L54" s="14"/>
      <c r="M54" s="14"/>
      <c r="N54" s="14">
        <v>2</v>
      </c>
      <c r="O54" s="14"/>
      <c r="P54" s="7">
        <f t="shared" si="1"/>
        <v>52</v>
      </c>
      <c r="Q54" s="10"/>
    </row>
    <row r="55" spans="1:17" ht="12.75">
      <c r="A55" s="7">
        <f t="shared" si="2"/>
        <v>53</v>
      </c>
      <c r="B55" s="24" t="s">
        <v>455</v>
      </c>
      <c r="C55" s="16">
        <f t="shared" si="0"/>
        <v>189</v>
      </c>
      <c r="D55" s="14">
        <v>15</v>
      </c>
      <c r="E55" s="14">
        <v>17</v>
      </c>
      <c r="F55" s="14">
        <v>20</v>
      </c>
      <c r="G55" s="14">
        <v>24</v>
      </c>
      <c r="H55" s="14">
        <v>23</v>
      </c>
      <c r="I55" s="14">
        <v>16</v>
      </c>
      <c r="J55" s="14">
        <v>12</v>
      </c>
      <c r="K55" s="14">
        <v>10</v>
      </c>
      <c r="L55" s="14">
        <v>9</v>
      </c>
      <c r="M55" s="14">
        <v>17</v>
      </c>
      <c r="N55" s="14">
        <v>10</v>
      </c>
      <c r="O55" s="14">
        <v>16</v>
      </c>
      <c r="P55" s="7">
        <f t="shared" si="1"/>
        <v>53</v>
      </c>
      <c r="Q55" s="10"/>
    </row>
    <row r="56" spans="1:17" ht="12.75">
      <c r="A56" s="7">
        <f t="shared" si="2"/>
        <v>54</v>
      </c>
      <c r="B56" s="24" t="s">
        <v>456</v>
      </c>
      <c r="C56" s="16">
        <f t="shared" si="0"/>
        <v>6</v>
      </c>
      <c r="D56" s="14"/>
      <c r="E56" s="14"/>
      <c r="F56" s="14"/>
      <c r="G56" s="14">
        <v>1</v>
      </c>
      <c r="H56" s="14"/>
      <c r="I56" s="14"/>
      <c r="J56" s="14"/>
      <c r="K56" s="14">
        <v>2</v>
      </c>
      <c r="L56" s="14">
        <v>1</v>
      </c>
      <c r="M56" s="14"/>
      <c r="N56" s="14">
        <v>2</v>
      </c>
      <c r="O56" s="14"/>
      <c r="P56" s="7">
        <f t="shared" si="1"/>
        <v>54</v>
      </c>
      <c r="Q56" s="10"/>
    </row>
    <row r="57" spans="1:17" ht="12.75">
      <c r="A57" s="7">
        <f t="shared" si="2"/>
        <v>55</v>
      </c>
      <c r="B57" s="24" t="s">
        <v>457</v>
      </c>
      <c r="C57" s="16">
        <f t="shared" si="0"/>
        <v>1</v>
      </c>
      <c r="D57" s="14"/>
      <c r="E57" s="14"/>
      <c r="F57" s="14"/>
      <c r="G57" s="14"/>
      <c r="H57" s="14"/>
      <c r="I57" s="14">
        <v>1</v>
      </c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24" t="s">
        <v>458</v>
      </c>
      <c r="C58" s="16">
        <f t="shared" si="0"/>
        <v>159</v>
      </c>
      <c r="D58" s="14">
        <v>15</v>
      </c>
      <c r="E58" s="14">
        <v>17</v>
      </c>
      <c r="F58" s="14">
        <v>20</v>
      </c>
      <c r="G58" s="14">
        <v>18</v>
      </c>
      <c r="H58" s="14">
        <v>14</v>
      </c>
      <c r="I58" s="14">
        <v>24</v>
      </c>
      <c r="J58" s="14">
        <v>15</v>
      </c>
      <c r="K58" s="14">
        <v>1</v>
      </c>
      <c r="L58" s="14">
        <v>5</v>
      </c>
      <c r="M58" s="14">
        <v>8</v>
      </c>
      <c r="N58" s="14">
        <v>15</v>
      </c>
      <c r="O58" s="14">
        <v>7</v>
      </c>
      <c r="P58" s="7">
        <f t="shared" si="1"/>
        <v>56</v>
      </c>
      <c r="Q58" s="10"/>
    </row>
    <row r="59" spans="1:17" ht="12.75">
      <c r="A59" s="7">
        <f t="shared" si="2"/>
        <v>57</v>
      </c>
      <c r="B59" s="24" t="s">
        <v>459</v>
      </c>
      <c r="C59" s="16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">
        <f t="shared" si="1"/>
        <v>57</v>
      </c>
      <c r="Q59" s="10"/>
    </row>
    <row r="60" spans="1:17" ht="12.75">
      <c r="A60" s="7">
        <f t="shared" si="2"/>
        <v>58</v>
      </c>
      <c r="B60" s="24" t="s">
        <v>460</v>
      </c>
      <c r="C60" s="16">
        <f t="shared" si="0"/>
        <v>7</v>
      </c>
      <c r="D60" s="14"/>
      <c r="E60" s="14"/>
      <c r="F60" s="14"/>
      <c r="G60" s="14">
        <v>1</v>
      </c>
      <c r="H60" s="14"/>
      <c r="I60" s="14">
        <v>1</v>
      </c>
      <c r="J60" s="14"/>
      <c r="K60" s="14">
        <v>2</v>
      </c>
      <c r="L60" s="14">
        <v>1</v>
      </c>
      <c r="M60" s="14">
        <v>1</v>
      </c>
      <c r="N60" s="14">
        <v>1</v>
      </c>
      <c r="O60" s="14"/>
      <c r="P60" s="7">
        <f t="shared" si="1"/>
        <v>58</v>
      </c>
      <c r="Q60" s="10"/>
    </row>
    <row r="61" spans="1:17" ht="12.75">
      <c r="A61" s="7">
        <f t="shared" si="2"/>
        <v>59</v>
      </c>
      <c r="B61" s="24" t="s">
        <v>461</v>
      </c>
      <c r="C61" s="16">
        <f t="shared" si="0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24" t="s">
        <v>462</v>
      </c>
      <c r="C62" s="16">
        <f t="shared" si="0"/>
        <v>399</v>
      </c>
      <c r="D62" s="14">
        <v>22</v>
      </c>
      <c r="E62" s="14">
        <v>24</v>
      </c>
      <c r="F62" s="14">
        <v>25</v>
      </c>
      <c r="G62" s="14">
        <v>34</v>
      </c>
      <c r="H62" s="14">
        <v>24</v>
      </c>
      <c r="I62" s="14">
        <v>17</v>
      </c>
      <c r="J62" s="14">
        <v>19</v>
      </c>
      <c r="K62" s="14">
        <v>46</v>
      </c>
      <c r="L62" s="14">
        <v>48</v>
      </c>
      <c r="M62" s="14">
        <v>41</v>
      </c>
      <c r="N62" s="14">
        <v>53</v>
      </c>
      <c r="O62" s="14">
        <v>46</v>
      </c>
      <c r="P62" s="7">
        <f t="shared" si="1"/>
        <v>60</v>
      </c>
      <c r="Q62" s="10"/>
    </row>
    <row r="63" spans="1:17" ht="12.75">
      <c r="A63" s="7">
        <f t="shared" si="2"/>
        <v>61</v>
      </c>
      <c r="B63" s="24" t="s">
        <v>463</v>
      </c>
      <c r="C63" s="16">
        <f t="shared" si="0"/>
        <v>4</v>
      </c>
      <c r="D63" s="14"/>
      <c r="E63" s="14"/>
      <c r="F63" s="14"/>
      <c r="G63" s="14"/>
      <c r="H63" s="14">
        <v>1</v>
      </c>
      <c r="I63" s="14">
        <v>1</v>
      </c>
      <c r="J63" s="14"/>
      <c r="K63" s="14"/>
      <c r="L63" s="14"/>
      <c r="M63" s="14">
        <v>1</v>
      </c>
      <c r="N63" s="14"/>
      <c r="O63" s="14">
        <v>1</v>
      </c>
      <c r="P63" s="7">
        <f t="shared" si="1"/>
        <v>61</v>
      </c>
      <c r="Q63" s="10"/>
    </row>
    <row r="64" spans="1:17" ht="12.75">
      <c r="A64" s="7">
        <f t="shared" si="2"/>
        <v>62</v>
      </c>
      <c r="B64" s="24" t="s">
        <v>464</v>
      </c>
      <c r="C64" s="16">
        <f t="shared" si="0"/>
        <v>1</v>
      </c>
      <c r="D64" s="14"/>
      <c r="E64" s="14"/>
      <c r="F64" s="14"/>
      <c r="G64" s="14"/>
      <c r="H64" s="14"/>
      <c r="I64" s="14"/>
      <c r="J64" s="14">
        <v>1</v>
      </c>
      <c r="K64" s="14"/>
      <c r="L64" s="14"/>
      <c r="M64" s="14"/>
      <c r="N64" s="14"/>
      <c r="O64" s="14"/>
      <c r="P64" s="7">
        <f t="shared" si="1"/>
        <v>62</v>
      </c>
      <c r="Q64" s="10"/>
    </row>
    <row r="65" spans="1:17" ht="12.75">
      <c r="A65" s="7">
        <f t="shared" si="2"/>
        <v>63</v>
      </c>
      <c r="B65" s="24" t="s">
        <v>465</v>
      </c>
      <c r="C65" s="16">
        <f t="shared" si="0"/>
        <v>2</v>
      </c>
      <c r="D65" s="14"/>
      <c r="E65" s="14"/>
      <c r="F65" s="14"/>
      <c r="G65" s="14"/>
      <c r="H65" s="14"/>
      <c r="I65" s="14"/>
      <c r="J65" s="14"/>
      <c r="K65" s="14"/>
      <c r="L65" s="14">
        <v>1</v>
      </c>
      <c r="M65" s="14">
        <v>1</v>
      </c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24" t="s">
        <v>466</v>
      </c>
      <c r="C66" s="16">
        <f t="shared" si="0"/>
        <v>38</v>
      </c>
      <c r="D66" s="14">
        <v>4</v>
      </c>
      <c r="E66" s="14">
        <v>3</v>
      </c>
      <c r="F66" s="14">
        <v>3</v>
      </c>
      <c r="G66" s="14">
        <v>2</v>
      </c>
      <c r="H66" s="14">
        <v>6</v>
      </c>
      <c r="I66" s="14">
        <v>7</v>
      </c>
      <c r="J66" s="14">
        <v>3</v>
      </c>
      <c r="K66" s="14"/>
      <c r="L66" s="14"/>
      <c r="M66" s="14">
        <v>3</v>
      </c>
      <c r="N66" s="14">
        <v>4</v>
      </c>
      <c r="O66" s="14">
        <v>3</v>
      </c>
      <c r="P66" s="7">
        <f t="shared" si="1"/>
        <v>64</v>
      </c>
      <c r="Q66" s="10"/>
    </row>
    <row r="67" spans="1:17" ht="12.75">
      <c r="A67" s="7">
        <f t="shared" si="2"/>
        <v>65</v>
      </c>
      <c r="B67" s="24" t="s">
        <v>467</v>
      </c>
      <c r="C67" s="16">
        <f>SUM(D67:P67)-P67</f>
        <v>81</v>
      </c>
      <c r="D67" s="14">
        <v>9</v>
      </c>
      <c r="E67" s="14">
        <v>9</v>
      </c>
      <c r="F67" s="14">
        <v>8</v>
      </c>
      <c r="G67" s="14">
        <v>12</v>
      </c>
      <c r="H67" s="14">
        <v>13</v>
      </c>
      <c r="I67" s="14">
        <v>12</v>
      </c>
      <c r="J67" s="14">
        <v>6</v>
      </c>
      <c r="K67" s="14">
        <v>2</v>
      </c>
      <c r="L67" s="14">
        <v>1</v>
      </c>
      <c r="M67" s="14">
        <v>4</v>
      </c>
      <c r="N67" s="14">
        <v>1</v>
      </c>
      <c r="O67" s="14">
        <v>4</v>
      </c>
      <c r="P67" s="7">
        <f t="shared" si="1"/>
        <v>65</v>
      </c>
      <c r="Q67" s="10"/>
    </row>
    <row r="68" spans="1:17" ht="12.75">
      <c r="A68" s="7">
        <f t="shared" si="2"/>
        <v>66</v>
      </c>
      <c r="B68" s="24" t="s">
        <v>468</v>
      </c>
      <c r="C68" s="16">
        <f>SUM(D68:P68)-P68</f>
        <v>1</v>
      </c>
      <c r="D68" s="14"/>
      <c r="E68" s="14"/>
      <c r="F68" s="14"/>
      <c r="G68" s="14"/>
      <c r="H68" s="14">
        <v>1</v>
      </c>
      <c r="I68" s="14"/>
      <c r="J68" s="14"/>
      <c r="K68" s="14"/>
      <c r="L68" s="14"/>
      <c r="M68" s="14"/>
      <c r="N68" s="14"/>
      <c r="O68" s="14"/>
      <c r="P68" s="7">
        <f>A68</f>
        <v>66</v>
      </c>
      <c r="Q68" s="10"/>
    </row>
    <row r="70" spans="1:16" s="3" customFormat="1" ht="12.75">
      <c r="A70" s="4"/>
      <c r="B70" s="12" t="s">
        <v>0</v>
      </c>
      <c r="C70" s="17">
        <f aca="true" t="shared" si="3" ref="C70:O70">SUM(C3:C68)</f>
        <v>1066</v>
      </c>
      <c r="D70" s="5">
        <f t="shared" si="3"/>
        <v>79</v>
      </c>
      <c r="E70" s="5">
        <f t="shared" si="3"/>
        <v>87</v>
      </c>
      <c r="F70" s="5">
        <f t="shared" si="3"/>
        <v>93</v>
      </c>
      <c r="G70" s="5">
        <f t="shared" si="3"/>
        <v>114</v>
      </c>
      <c r="H70" s="5">
        <f t="shared" si="3"/>
        <v>95</v>
      </c>
      <c r="I70" s="5">
        <f t="shared" si="3"/>
        <v>94</v>
      </c>
      <c r="J70" s="5">
        <f t="shared" si="3"/>
        <v>65</v>
      </c>
      <c r="K70" s="5">
        <f t="shared" si="3"/>
        <v>75</v>
      </c>
      <c r="L70" s="5">
        <f t="shared" si="3"/>
        <v>78</v>
      </c>
      <c r="M70" s="5">
        <f t="shared" si="3"/>
        <v>94</v>
      </c>
      <c r="N70" s="5">
        <f t="shared" si="3"/>
        <v>103</v>
      </c>
      <c r="O70" s="5">
        <f t="shared" si="3"/>
        <v>89</v>
      </c>
      <c r="P70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pane xSplit="3" ySplit="2" topLeftCell="D2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22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ΟΛΟΙ ΜΑΖΙ
ΑΝΕΞΑΡΤΗΤΕΣ ΕΝΩΤΙΚΕΣ ΚΙΝΗΣΕΙΣ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3" t="s">
        <v>37</v>
      </c>
      <c r="C3" s="16">
        <f aca="true" t="shared" si="0" ref="C3:C66">SUM(D3:P3)-P3</f>
        <v>5</v>
      </c>
      <c r="D3" s="14"/>
      <c r="E3" s="14"/>
      <c r="F3" s="14"/>
      <c r="G3" s="14"/>
      <c r="H3" s="14">
        <v>1</v>
      </c>
      <c r="I3" s="14"/>
      <c r="J3" s="14">
        <v>1</v>
      </c>
      <c r="K3" s="14">
        <v>3</v>
      </c>
      <c r="L3" s="14"/>
      <c r="M3" s="14"/>
      <c r="N3" s="14"/>
      <c r="O3" s="14"/>
      <c r="P3" s="7">
        <f>A3</f>
        <v>1</v>
      </c>
      <c r="Q3" s="10"/>
    </row>
    <row r="4" spans="1:17" ht="12.75">
      <c r="A4" s="7">
        <f>A3+1</f>
        <v>2</v>
      </c>
      <c r="B4" s="23" t="s">
        <v>38</v>
      </c>
      <c r="C4" s="16">
        <f t="shared" si="0"/>
        <v>1</v>
      </c>
      <c r="D4" s="14"/>
      <c r="E4" s="14"/>
      <c r="F4" s="14"/>
      <c r="G4" s="14"/>
      <c r="H4" s="14"/>
      <c r="I4" s="14"/>
      <c r="J4" s="14"/>
      <c r="K4" s="14">
        <v>1</v>
      </c>
      <c r="L4" s="14"/>
      <c r="M4" s="14"/>
      <c r="N4" s="14"/>
      <c r="O4" s="14"/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7">A4+1</f>
        <v>3</v>
      </c>
      <c r="B5" s="23" t="s">
        <v>926</v>
      </c>
      <c r="C5" s="16">
        <f t="shared" si="0"/>
        <v>2</v>
      </c>
      <c r="D5" s="14"/>
      <c r="E5" s="14"/>
      <c r="F5" s="14"/>
      <c r="G5" s="14"/>
      <c r="H5" s="14"/>
      <c r="I5" s="14"/>
      <c r="J5" s="14">
        <v>1</v>
      </c>
      <c r="K5" s="14"/>
      <c r="L5" s="14"/>
      <c r="M5" s="14">
        <v>1</v>
      </c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3" t="s">
        <v>39</v>
      </c>
      <c r="C6" s="16">
        <f t="shared" si="0"/>
        <v>3</v>
      </c>
      <c r="D6" s="14"/>
      <c r="E6" s="14"/>
      <c r="F6" s="14"/>
      <c r="G6" s="14">
        <v>2</v>
      </c>
      <c r="H6" s="14"/>
      <c r="I6" s="14"/>
      <c r="J6" s="14"/>
      <c r="K6" s="14">
        <v>1</v>
      </c>
      <c r="L6" s="14"/>
      <c r="M6" s="14"/>
      <c r="N6" s="14"/>
      <c r="O6" s="14"/>
      <c r="P6" s="7">
        <f t="shared" si="1"/>
        <v>4</v>
      </c>
      <c r="Q6" s="43"/>
    </row>
    <row r="7" spans="1:17" ht="12.75">
      <c r="A7" s="7">
        <f t="shared" si="2"/>
        <v>5</v>
      </c>
      <c r="B7" s="23" t="s">
        <v>40</v>
      </c>
      <c r="C7" s="16">
        <f t="shared" si="0"/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3" t="s">
        <v>41</v>
      </c>
      <c r="C8" s="16">
        <f t="shared" si="0"/>
        <v>1</v>
      </c>
      <c r="D8" s="14"/>
      <c r="E8" s="14"/>
      <c r="F8" s="14"/>
      <c r="G8" s="14"/>
      <c r="H8" s="14"/>
      <c r="I8" s="14">
        <v>1</v>
      </c>
      <c r="J8" s="14"/>
      <c r="K8" s="14"/>
      <c r="L8" s="14"/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3" t="s">
        <v>42</v>
      </c>
      <c r="C9" s="16">
        <f t="shared" si="0"/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1</v>
      </c>
      <c r="P9" s="7">
        <f t="shared" si="1"/>
        <v>7</v>
      </c>
      <c r="Q9" s="10"/>
    </row>
    <row r="10" spans="1:17" ht="12.75">
      <c r="A10" s="7">
        <f t="shared" si="2"/>
        <v>8</v>
      </c>
      <c r="B10" s="23" t="s">
        <v>43</v>
      </c>
      <c r="C10" s="16">
        <f t="shared" si="0"/>
        <v>1</v>
      </c>
      <c r="D10" s="14"/>
      <c r="E10" s="14"/>
      <c r="F10" s="14"/>
      <c r="G10" s="14"/>
      <c r="H10" s="14"/>
      <c r="I10" s="14"/>
      <c r="J10" s="14"/>
      <c r="K10" s="14">
        <v>1</v>
      </c>
      <c r="L10" s="14"/>
      <c r="M10" s="14"/>
      <c r="N10" s="14"/>
      <c r="O10" s="14"/>
      <c r="P10" s="7">
        <f t="shared" si="1"/>
        <v>8</v>
      </c>
      <c r="Q10" s="10"/>
    </row>
    <row r="11" spans="1:17" ht="12.75">
      <c r="A11" s="7">
        <f t="shared" si="2"/>
        <v>9</v>
      </c>
      <c r="B11" s="23" t="s">
        <v>44</v>
      </c>
      <c r="C11" s="16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>
        <f t="shared" si="1"/>
        <v>9</v>
      </c>
      <c r="Q11" s="10"/>
    </row>
    <row r="12" spans="1:17" ht="12.75">
      <c r="A12" s="7">
        <f t="shared" si="2"/>
        <v>10</v>
      </c>
      <c r="B12" s="23" t="s">
        <v>45</v>
      </c>
      <c r="C12" s="16">
        <f t="shared" si="0"/>
        <v>2</v>
      </c>
      <c r="D12" s="14"/>
      <c r="E12" s="14"/>
      <c r="F12" s="14"/>
      <c r="G12" s="14"/>
      <c r="H12" s="14"/>
      <c r="I12" s="14">
        <v>1</v>
      </c>
      <c r="J12" s="14"/>
      <c r="K12" s="14">
        <v>1</v>
      </c>
      <c r="L12" s="14"/>
      <c r="M12" s="14"/>
      <c r="N12" s="14"/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3" t="s">
        <v>46</v>
      </c>
      <c r="C13" s="16">
        <f t="shared" si="0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7">
        <f t="shared" si="1"/>
        <v>11</v>
      </c>
      <c r="Q13" s="10"/>
    </row>
    <row r="14" spans="1:17" ht="12.75">
      <c r="A14" s="7">
        <f t="shared" si="2"/>
        <v>12</v>
      </c>
      <c r="B14" s="23" t="s">
        <v>47</v>
      </c>
      <c r="C14" s="1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23" t="s">
        <v>48</v>
      </c>
      <c r="C15" s="16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">
        <f t="shared" si="1"/>
        <v>13</v>
      </c>
      <c r="Q15" s="10"/>
    </row>
    <row r="16" spans="1:17" ht="12.75">
      <c r="A16" s="7">
        <f t="shared" si="2"/>
        <v>14</v>
      </c>
      <c r="B16" s="23" t="s">
        <v>49</v>
      </c>
      <c r="C16" s="1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">
        <f t="shared" si="1"/>
        <v>14</v>
      </c>
      <c r="Q16" s="10"/>
    </row>
    <row r="17" spans="1:17" ht="12.75">
      <c r="A17" s="7">
        <f t="shared" si="2"/>
        <v>15</v>
      </c>
      <c r="B17" s="23" t="s">
        <v>50</v>
      </c>
      <c r="C17" s="16">
        <f t="shared" si="0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23" t="s">
        <v>51</v>
      </c>
      <c r="C18" s="16">
        <f t="shared" si="0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23" t="s">
        <v>52</v>
      </c>
      <c r="C19" s="16">
        <f t="shared" si="0"/>
        <v>2</v>
      </c>
      <c r="D19" s="14"/>
      <c r="E19" s="14">
        <v>1</v>
      </c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23" t="s">
        <v>53</v>
      </c>
      <c r="C20" s="16">
        <f t="shared" si="0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23" t="s">
        <v>54</v>
      </c>
      <c r="C21" s="16">
        <f t="shared" si="0"/>
        <v>1</v>
      </c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>
        <f t="shared" si="1"/>
        <v>19</v>
      </c>
      <c r="Q21" s="10"/>
    </row>
    <row r="22" spans="1:17" ht="12.75">
      <c r="A22" s="7">
        <f t="shared" si="2"/>
        <v>20</v>
      </c>
      <c r="B22" s="23" t="s">
        <v>55</v>
      </c>
      <c r="C22" s="16">
        <f t="shared" si="0"/>
        <v>3</v>
      </c>
      <c r="D22" s="14"/>
      <c r="E22" s="14"/>
      <c r="F22" s="14"/>
      <c r="G22" s="14">
        <v>1</v>
      </c>
      <c r="H22" s="14">
        <v>2</v>
      </c>
      <c r="I22" s="14"/>
      <c r="J22" s="14"/>
      <c r="K22" s="14"/>
      <c r="L22" s="14"/>
      <c r="M22" s="14"/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23" t="s">
        <v>927</v>
      </c>
      <c r="C23" s="16">
        <f t="shared" si="0"/>
        <v>4</v>
      </c>
      <c r="D23" s="14"/>
      <c r="E23" s="14">
        <v>1</v>
      </c>
      <c r="F23" s="14">
        <v>1</v>
      </c>
      <c r="G23" s="14"/>
      <c r="H23" s="14">
        <v>1</v>
      </c>
      <c r="I23" s="14"/>
      <c r="J23" s="14"/>
      <c r="K23" s="14">
        <v>1</v>
      </c>
      <c r="L23" s="14"/>
      <c r="M23" s="14"/>
      <c r="N23" s="14"/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23" t="s">
        <v>56</v>
      </c>
      <c r="C24" s="16">
        <f t="shared" si="0"/>
        <v>2</v>
      </c>
      <c r="D24" s="14"/>
      <c r="E24" s="14"/>
      <c r="F24" s="14"/>
      <c r="G24" s="14"/>
      <c r="H24" s="14"/>
      <c r="I24" s="14"/>
      <c r="J24" s="14"/>
      <c r="K24" s="14"/>
      <c r="L24" s="14">
        <v>1</v>
      </c>
      <c r="M24" s="14"/>
      <c r="N24" s="14">
        <v>1</v>
      </c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23" t="s">
        <v>57</v>
      </c>
      <c r="C25" s="16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23" t="s">
        <v>58</v>
      </c>
      <c r="C26" s="16">
        <f t="shared" si="0"/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7">
        <f t="shared" si="1"/>
        <v>24</v>
      </c>
      <c r="Q26" s="10"/>
    </row>
    <row r="27" spans="1:17" ht="12.75">
      <c r="A27" s="7">
        <f t="shared" si="2"/>
        <v>25</v>
      </c>
      <c r="B27" s="23" t="s">
        <v>59</v>
      </c>
      <c r="C27" s="16">
        <f t="shared" si="0"/>
        <v>2</v>
      </c>
      <c r="D27" s="14"/>
      <c r="E27" s="14"/>
      <c r="F27" s="14"/>
      <c r="G27" s="14">
        <v>1</v>
      </c>
      <c r="H27" s="14"/>
      <c r="I27" s="14"/>
      <c r="J27" s="14"/>
      <c r="K27" s="14"/>
      <c r="L27" s="14"/>
      <c r="M27" s="14">
        <v>1</v>
      </c>
      <c r="N27" s="14"/>
      <c r="O27" s="14"/>
      <c r="P27" s="7">
        <f t="shared" si="1"/>
        <v>25</v>
      </c>
      <c r="Q27" s="10"/>
    </row>
    <row r="28" spans="1:17" ht="12.75">
      <c r="A28" s="7">
        <f t="shared" si="2"/>
        <v>26</v>
      </c>
      <c r="B28" s="23" t="s">
        <v>60</v>
      </c>
      <c r="C28" s="16">
        <f t="shared" si="0"/>
        <v>1</v>
      </c>
      <c r="D28" s="14"/>
      <c r="E28" s="14"/>
      <c r="F28" s="14"/>
      <c r="G28" s="14"/>
      <c r="H28" s="14">
        <v>1</v>
      </c>
      <c r="I28" s="14"/>
      <c r="J28" s="14"/>
      <c r="K28" s="14"/>
      <c r="L28" s="14"/>
      <c r="M28" s="14"/>
      <c r="N28" s="14"/>
      <c r="O28" s="14"/>
      <c r="P28" s="7">
        <f t="shared" si="1"/>
        <v>26</v>
      </c>
      <c r="Q28" s="10"/>
    </row>
    <row r="29" spans="1:17" ht="12.75">
      <c r="A29" s="7">
        <f t="shared" si="2"/>
        <v>27</v>
      </c>
      <c r="B29" s="23" t="s">
        <v>61</v>
      </c>
      <c r="C29" s="16">
        <f t="shared" si="0"/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23" t="s">
        <v>62</v>
      </c>
      <c r="C30" s="16">
        <f t="shared" si="0"/>
        <v>1</v>
      </c>
      <c r="D30" s="14"/>
      <c r="E30" s="14"/>
      <c r="F30" s="14"/>
      <c r="G30" s="14"/>
      <c r="H30" s="14">
        <v>1</v>
      </c>
      <c r="I30" s="14"/>
      <c r="J30" s="14"/>
      <c r="K30" s="14"/>
      <c r="L30" s="14"/>
      <c r="M30" s="14"/>
      <c r="N30" s="14"/>
      <c r="O30" s="14"/>
      <c r="P30" s="7">
        <f t="shared" si="1"/>
        <v>28</v>
      </c>
      <c r="Q30" s="10"/>
    </row>
    <row r="31" spans="1:17" ht="12.75">
      <c r="A31" s="7">
        <f t="shared" si="2"/>
        <v>29</v>
      </c>
      <c r="B31" s="23" t="s">
        <v>63</v>
      </c>
      <c r="C31" s="16">
        <f t="shared" si="0"/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23" t="s">
        <v>64</v>
      </c>
      <c r="C32" s="16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23" t="s">
        <v>65</v>
      </c>
      <c r="C33" s="16">
        <f t="shared" si="0"/>
        <v>1</v>
      </c>
      <c r="D33" s="14"/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>
        <f t="shared" si="1"/>
        <v>31</v>
      </c>
      <c r="Q33" s="10"/>
    </row>
    <row r="34" spans="1:17" ht="12.75">
      <c r="A34" s="7">
        <f t="shared" si="2"/>
        <v>32</v>
      </c>
      <c r="B34" s="23" t="s">
        <v>66</v>
      </c>
      <c r="C34" s="16">
        <f t="shared" si="0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23" t="s">
        <v>67</v>
      </c>
      <c r="C35" s="16">
        <f t="shared" si="0"/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">
        <f t="shared" si="1"/>
        <v>33</v>
      </c>
      <c r="Q35" s="10"/>
    </row>
    <row r="36" spans="1:17" ht="12.75">
      <c r="A36" s="7">
        <f t="shared" si="2"/>
        <v>34</v>
      </c>
      <c r="B36" s="23" t="s">
        <v>68</v>
      </c>
      <c r="C36" s="16">
        <f t="shared" si="0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">
        <f t="shared" si="1"/>
        <v>34</v>
      </c>
      <c r="Q36" s="10"/>
    </row>
    <row r="37" spans="1:17" ht="12.75">
      <c r="A37" s="7">
        <f t="shared" si="2"/>
        <v>35</v>
      </c>
      <c r="B37" s="23" t="s">
        <v>69</v>
      </c>
      <c r="C37" s="16">
        <f t="shared" si="0"/>
        <v>1</v>
      </c>
      <c r="D37" s="14"/>
      <c r="E37" s="14"/>
      <c r="F37" s="14"/>
      <c r="G37" s="14"/>
      <c r="H37" s="14"/>
      <c r="I37" s="14">
        <v>1</v>
      </c>
      <c r="J37" s="14"/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23" t="s">
        <v>70</v>
      </c>
      <c r="C38" s="16">
        <f t="shared" si="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23" t="s">
        <v>71</v>
      </c>
      <c r="C39" s="16">
        <f t="shared" si="0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">
        <f t="shared" si="1"/>
        <v>37</v>
      </c>
      <c r="Q39" s="10"/>
    </row>
    <row r="40" spans="1:17" ht="12.75">
      <c r="A40" s="7">
        <f t="shared" si="2"/>
        <v>38</v>
      </c>
      <c r="B40" s="23" t="s">
        <v>72</v>
      </c>
      <c r="C40" s="16">
        <f t="shared" si="0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23" t="s">
        <v>73</v>
      </c>
      <c r="C41" s="16">
        <f t="shared" si="0"/>
        <v>1</v>
      </c>
      <c r="D41" s="14"/>
      <c r="E41" s="14"/>
      <c r="F41" s="14"/>
      <c r="G41" s="14"/>
      <c r="H41" s="14">
        <v>1</v>
      </c>
      <c r="I41" s="14"/>
      <c r="J41" s="14"/>
      <c r="K41" s="14"/>
      <c r="L41" s="14"/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23" t="s">
        <v>74</v>
      </c>
      <c r="C42" s="16">
        <f t="shared" si="0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">
        <f t="shared" si="1"/>
        <v>40</v>
      </c>
      <c r="Q42" s="10"/>
    </row>
    <row r="43" spans="1:17" ht="12.75">
      <c r="A43" s="7">
        <f t="shared" si="2"/>
        <v>41</v>
      </c>
      <c r="B43" s="23" t="s">
        <v>75</v>
      </c>
      <c r="C43" s="16">
        <f t="shared" si="0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23" t="s">
        <v>76</v>
      </c>
      <c r="C44" s="16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23" t="s">
        <v>77</v>
      </c>
      <c r="C45" s="16">
        <f t="shared" si="0"/>
        <v>1</v>
      </c>
      <c r="D45" s="14"/>
      <c r="E45" s="14"/>
      <c r="F45" s="14"/>
      <c r="G45" s="14"/>
      <c r="H45" s="14">
        <v>1</v>
      </c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23" t="s">
        <v>78</v>
      </c>
      <c r="C46" s="16">
        <f t="shared" si="0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>
        <f t="shared" si="1"/>
        <v>44</v>
      </c>
      <c r="Q46" s="10"/>
    </row>
    <row r="47" spans="1:17" ht="12.75">
      <c r="A47" s="7">
        <f t="shared" si="2"/>
        <v>45</v>
      </c>
      <c r="B47" s="23" t="s">
        <v>79</v>
      </c>
      <c r="C47" s="16">
        <f t="shared" si="0"/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7">
        <f t="shared" si="1"/>
        <v>45</v>
      </c>
      <c r="Q47" s="10"/>
    </row>
    <row r="48" spans="1:17" ht="12.75">
      <c r="A48" s="7">
        <f t="shared" si="2"/>
        <v>46</v>
      </c>
      <c r="B48" s="23" t="s">
        <v>80</v>
      </c>
      <c r="C48" s="16">
        <f t="shared" si="0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23" t="s">
        <v>81</v>
      </c>
      <c r="C49" s="16">
        <f t="shared" si="0"/>
        <v>2</v>
      </c>
      <c r="D49" s="14"/>
      <c r="E49" s="14"/>
      <c r="F49" s="14"/>
      <c r="G49" s="14"/>
      <c r="H49" s="14"/>
      <c r="I49" s="14"/>
      <c r="J49" s="14">
        <v>1</v>
      </c>
      <c r="K49" s="14"/>
      <c r="L49" s="14">
        <v>1</v>
      </c>
      <c r="M49" s="14"/>
      <c r="N49" s="14"/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23" t="s">
        <v>82</v>
      </c>
      <c r="C50" s="16">
        <f t="shared" si="0"/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">
        <f t="shared" si="1"/>
        <v>48</v>
      </c>
      <c r="Q50" s="10"/>
    </row>
    <row r="51" spans="1:17" ht="12.75">
      <c r="A51" s="7">
        <f t="shared" si="2"/>
        <v>49</v>
      </c>
      <c r="B51" s="23" t="s">
        <v>83</v>
      </c>
      <c r="C51" s="16">
        <f t="shared" si="0"/>
        <v>1</v>
      </c>
      <c r="D51" s="14"/>
      <c r="E51" s="14"/>
      <c r="F51" s="14"/>
      <c r="G51" s="14">
        <v>1</v>
      </c>
      <c r="H51" s="14"/>
      <c r="I51" s="14"/>
      <c r="J51" s="14"/>
      <c r="K51" s="14"/>
      <c r="L51" s="14"/>
      <c r="M51" s="14"/>
      <c r="N51" s="14"/>
      <c r="O51" s="14"/>
      <c r="P51" s="7">
        <f t="shared" si="1"/>
        <v>49</v>
      </c>
      <c r="Q51" s="10"/>
    </row>
    <row r="52" spans="1:17" ht="12.75">
      <c r="A52" s="7">
        <f t="shared" si="2"/>
        <v>50</v>
      </c>
      <c r="B52" s="23" t="s">
        <v>84</v>
      </c>
      <c r="C52" s="16">
        <f t="shared" si="0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23" t="s">
        <v>85</v>
      </c>
      <c r="C53" s="16">
        <f t="shared" si="0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23" t="s">
        <v>86</v>
      </c>
      <c r="C54" s="16">
        <f t="shared" si="0"/>
        <v>1</v>
      </c>
      <c r="D54" s="14"/>
      <c r="E54" s="14"/>
      <c r="F54" s="14"/>
      <c r="G54" s="14"/>
      <c r="H54" s="14"/>
      <c r="I54" s="14">
        <v>1</v>
      </c>
      <c r="J54" s="14"/>
      <c r="K54" s="14"/>
      <c r="L54" s="14"/>
      <c r="M54" s="14"/>
      <c r="N54" s="14"/>
      <c r="O54" s="14"/>
      <c r="P54" s="7">
        <f t="shared" si="1"/>
        <v>52</v>
      </c>
      <c r="Q54" s="10"/>
    </row>
    <row r="55" spans="1:17" ht="12.75">
      <c r="A55" s="7">
        <f t="shared" si="2"/>
        <v>53</v>
      </c>
      <c r="B55" s="23" t="s">
        <v>87</v>
      </c>
      <c r="C55" s="16">
        <f t="shared" si="0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">
        <f t="shared" si="1"/>
        <v>53</v>
      </c>
      <c r="Q55" s="10"/>
    </row>
    <row r="56" spans="1:17" ht="12.75">
      <c r="A56" s="7">
        <f t="shared" si="2"/>
        <v>54</v>
      </c>
      <c r="B56" s="23" t="s">
        <v>88</v>
      </c>
      <c r="C56" s="16">
        <f t="shared" si="0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">
        <f t="shared" si="1"/>
        <v>54</v>
      </c>
      <c r="Q56" s="10"/>
    </row>
    <row r="57" spans="1:17" ht="12.75">
      <c r="A57" s="7">
        <f t="shared" si="2"/>
        <v>55</v>
      </c>
      <c r="B57" s="23" t="s">
        <v>89</v>
      </c>
      <c r="C57" s="16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23" t="s">
        <v>90</v>
      </c>
      <c r="C58" s="16">
        <f t="shared" si="0"/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">
        <f t="shared" si="1"/>
        <v>56</v>
      </c>
      <c r="Q58" s="10"/>
    </row>
    <row r="59" spans="1:17" ht="12.75">
      <c r="A59" s="7">
        <f t="shared" si="2"/>
        <v>57</v>
      </c>
      <c r="B59" s="23" t="s">
        <v>91</v>
      </c>
      <c r="C59" s="16">
        <f t="shared" si="0"/>
        <v>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>
        <v>1</v>
      </c>
      <c r="P59" s="7">
        <f t="shared" si="1"/>
        <v>57</v>
      </c>
      <c r="Q59" s="10"/>
    </row>
    <row r="60" spans="1:17" ht="12.75">
      <c r="A60" s="7">
        <f t="shared" si="2"/>
        <v>58</v>
      </c>
      <c r="B60" s="23" t="s">
        <v>92</v>
      </c>
      <c r="C60" s="16">
        <f t="shared" si="0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7">
        <f t="shared" si="1"/>
        <v>58</v>
      </c>
      <c r="Q60" s="10"/>
    </row>
    <row r="61" spans="1:17" ht="12.75">
      <c r="A61" s="7">
        <f t="shared" si="2"/>
        <v>59</v>
      </c>
      <c r="B61" s="23" t="s">
        <v>93</v>
      </c>
      <c r="C61" s="16">
        <f t="shared" si="0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23" t="s">
        <v>94</v>
      </c>
      <c r="C62" s="16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">
        <f t="shared" si="1"/>
        <v>60</v>
      </c>
      <c r="Q62" s="10"/>
    </row>
    <row r="63" spans="1:17" ht="12.75">
      <c r="A63" s="7">
        <f t="shared" si="2"/>
        <v>61</v>
      </c>
      <c r="B63" s="23" t="s">
        <v>95</v>
      </c>
      <c r="C63" s="16">
        <f t="shared" si="0"/>
        <v>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v>1</v>
      </c>
      <c r="O63" s="14"/>
      <c r="P63" s="7">
        <f t="shared" si="1"/>
        <v>61</v>
      </c>
      <c r="Q63" s="10"/>
    </row>
    <row r="64" spans="1:17" ht="12.75">
      <c r="A64" s="7">
        <f t="shared" si="2"/>
        <v>62</v>
      </c>
      <c r="B64" s="23" t="s">
        <v>96</v>
      </c>
      <c r="C64" s="16">
        <f t="shared" si="0"/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">
        <f t="shared" si="1"/>
        <v>62</v>
      </c>
      <c r="Q64" s="10"/>
    </row>
    <row r="65" spans="1:17" ht="12.75">
      <c r="A65" s="7">
        <f t="shared" si="2"/>
        <v>63</v>
      </c>
      <c r="B65" s="23" t="s">
        <v>97</v>
      </c>
      <c r="C65" s="16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23" t="s">
        <v>98</v>
      </c>
      <c r="C66" s="16">
        <f t="shared" si="0"/>
        <v>1</v>
      </c>
      <c r="D66" s="14"/>
      <c r="E66" s="14">
        <v>1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7">
        <f t="shared" si="1"/>
        <v>64</v>
      </c>
      <c r="Q66" s="10"/>
    </row>
    <row r="67" spans="1:17" ht="12.75">
      <c r="A67" s="7">
        <f t="shared" si="2"/>
        <v>65</v>
      </c>
      <c r="B67" s="23" t="s">
        <v>99</v>
      </c>
      <c r="C67" s="16">
        <f>SUM(D67:P67)-P67</f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7">
        <f t="shared" si="1"/>
        <v>65</v>
      </c>
      <c r="Q67" s="10"/>
    </row>
    <row r="69" spans="1:16" s="3" customFormat="1" ht="12.75">
      <c r="A69" s="4"/>
      <c r="B69" s="12" t="s">
        <v>0</v>
      </c>
      <c r="C69" s="17">
        <f aca="true" t="shared" si="3" ref="C69:O69">SUM(C3:C67)</f>
        <v>46</v>
      </c>
      <c r="D69" s="5">
        <f t="shared" si="3"/>
        <v>0</v>
      </c>
      <c r="E69" s="5">
        <f t="shared" si="3"/>
        <v>5</v>
      </c>
      <c r="F69" s="5">
        <f t="shared" si="3"/>
        <v>1</v>
      </c>
      <c r="G69" s="5">
        <f t="shared" si="3"/>
        <v>5</v>
      </c>
      <c r="H69" s="5">
        <f t="shared" si="3"/>
        <v>9</v>
      </c>
      <c r="I69" s="5">
        <f t="shared" si="3"/>
        <v>4</v>
      </c>
      <c r="J69" s="5">
        <f t="shared" si="3"/>
        <v>3</v>
      </c>
      <c r="K69" s="5">
        <f t="shared" si="3"/>
        <v>8</v>
      </c>
      <c r="L69" s="5">
        <f t="shared" si="3"/>
        <v>2</v>
      </c>
      <c r="M69" s="5">
        <f t="shared" si="3"/>
        <v>4</v>
      </c>
      <c r="N69" s="5">
        <f t="shared" si="3"/>
        <v>2</v>
      </c>
      <c r="O69" s="5">
        <f t="shared" si="3"/>
        <v>3</v>
      </c>
      <c r="P69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showZeros="0" zoomScalePageLayoutView="0" workbookViewId="0" topLeftCell="A1">
      <pane xSplit="3" ySplit="2" topLeftCell="D6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23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Π.Ε.Κ. Δ.Ε. 
(ΠΡΟΟΔΕΥΤΙΚΗ ΕΝΟΤΗΤΑ ΚΑΘΗΓΗΤΩΝ)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4" t="s">
        <v>100</v>
      </c>
      <c r="C3" s="16">
        <f aca="true" t="shared" si="0" ref="C3:C66">SUM(D3:P3)-P3</f>
        <v>5</v>
      </c>
      <c r="D3" s="14"/>
      <c r="E3" s="14"/>
      <c r="F3" s="14">
        <v>1</v>
      </c>
      <c r="G3" s="14"/>
      <c r="H3" s="14"/>
      <c r="I3" s="14"/>
      <c r="J3" s="14"/>
      <c r="K3" s="14">
        <v>1</v>
      </c>
      <c r="L3" s="14">
        <v>3</v>
      </c>
      <c r="M3" s="14"/>
      <c r="N3" s="14"/>
      <c r="O3" s="14"/>
      <c r="P3" s="7">
        <f>A3</f>
        <v>1</v>
      </c>
      <c r="Q3" s="10"/>
    </row>
    <row r="4" spans="1:17" ht="12.75">
      <c r="A4" s="7">
        <f>A3+1</f>
        <v>2</v>
      </c>
      <c r="B4" s="24" t="s">
        <v>101</v>
      </c>
      <c r="C4" s="16">
        <f t="shared" si="0"/>
        <v>16</v>
      </c>
      <c r="D4" s="14">
        <v>5</v>
      </c>
      <c r="E4" s="14">
        <v>1</v>
      </c>
      <c r="F4" s="14">
        <v>1</v>
      </c>
      <c r="G4" s="14"/>
      <c r="H4" s="14"/>
      <c r="I4" s="14">
        <v>2</v>
      </c>
      <c r="J4" s="14"/>
      <c r="K4" s="14"/>
      <c r="L4" s="14">
        <v>1</v>
      </c>
      <c r="M4" s="14">
        <v>2</v>
      </c>
      <c r="N4" s="14">
        <v>3</v>
      </c>
      <c r="O4" s="14">
        <v>1</v>
      </c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8">A4+1</f>
        <v>3</v>
      </c>
      <c r="B5" s="24" t="s">
        <v>102</v>
      </c>
      <c r="C5" s="16">
        <f t="shared" si="0"/>
        <v>3</v>
      </c>
      <c r="D5" s="14"/>
      <c r="E5" s="14">
        <v>1</v>
      </c>
      <c r="F5" s="14"/>
      <c r="G5" s="14"/>
      <c r="H5" s="14"/>
      <c r="I5" s="14"/>
      <c r="J5" s="14">
        <v>1</v>
      </c>
      <c r="K5" s="14"/>
      <c r="L5" s="14">
        <v>1</v>
      </c>
      <c r="M5" s="14"/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4" t="s">
        <v>103</v>
      </c>
      <c r="C6" s="16">
        <f t="shared" si="0"/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7">
        <f t="shared" si="1"/>
        <v>4</v>
      </c>
      <c r="Q6" s="43"/>
    </row>
    <row r="7" spans="1:17" ht="12.75">
      <c r="A7" s="7">
        <f t="shared" si="2"/>
        <v>5</v>
      </c>
      <c r="B7" s="24" t="s">
        <v>104</v>
      </c>
      <c r="C7" s="16">
        <f t="shared" si="0"/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4" t="s">
        <v>105</v>
      </c>
      <c r="C8" s="16">
        <f t="shared" si="0"/>
        <v>1</v>
      </c>
      <c r="D8" s="14"/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4" t="s">
        <v>106</v>
      </c>
      <c r="C9" s="16">
        <f t="shared" si="0"/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">
        <f t="shared" si="1"/>
        <v>7</v>
      </c>
      <c r="Q9" s="10"/>
    </row>
    <row r="10" spans="1:17" ht="12.75">
      <c r="A10" s="7">
        <f t="shared" si="2"/>
        <v>8</v>
      </c>
      <c r="B10" s="24" t="s">
        <v>107</v>
      </c>
      <c r="C10" s="16">
        <f t="shared" si="0"/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">
        <f t="shared" si="1"/>
        <v>8</v>
      </c>
      <c r="Q10" s="10"/>
    </row>
    <row r="11" spans="1:17" ht="12.75">
      <c r="A11" s="7">
        <f t="shared" si="2"/>
        <v>9</v>
      </c>
      <c r="B11" s="24" t="s">
        <v>108</v>
      </c>
      <c r="C11" s="16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>
        <f t="shared" si="1"/>
        <v>9</v>
      </c>
      <c r="Q11" s="10"/>
    </row>
    <row r="12" spans="1:17" ht="12.75">
      <c r="A12" s="7">
        <f t="shared" si="2"/>
        <v>10</v>
      </c>
      <c r="B12" s="24" t="s">
        <v>109</v>
      </c>
      <c r="C12" s="16">
        <f t="shared" si="0"/>
        <v>3</v>
      </c>
      <c r="D12" s="14"/>
      <c r="E12" s="14"/>
      <c r="F12" s="14"/>
      <c r="G12" s="14"/>
      <c r="H12" s="14"/>
      <c r="I12" s="14"/>
      <c r="J12" s="14"/>
      <c r="K12" s="14">
        <v>1</v>
      </c>
      <c r="L12" s="14">
        <v>1</v>
      </c>
      <c r="M12" s="14"/>
      <c r="N12" s="14">
        <v>1</v>
      </c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4" t="s">
        <v>110</v>
      </c>
      <c r="C13" s="16">
        <f t="shared" si="0"/>
        <v>1</v>
      </c>
      <c r="D13" s="14"/>
      <c r="E13" s="14"/>
      <c r="F13" s="14"/>
      <c r="G13" s="14"/>
      <c r="H13" s="14"/>
      <c r="I13" s="14"/>
      <c r="J13" s="14"/>
      <c r="K13" s="14">
        <v>1</v>
      </c>
      <c r="L13" s="14"/>
      <c r="M13" s="14"/>
      <c r="N13" s="14"/>
      <c r="O13" s="14"/>
      <c r="P13" s="7">
        <f t="shared" si="1"/>
        <v>11</v>
      </c>
      <c r="Q13" s="10"/>
    </row>
    <row r="14" spans="1:17" ht="12.75">
      <c r="A14" s="7">
        <f t="shared" si="2"/>
        <v>12</v>
      </c>
      <c r="B14" s="24" t="s">
        <v>111</v>
      </c>
      <c r="C14" s="1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24" t="s">
        <v>112</v>
      </c>
      <c r="C15" s="16">
        <f t="shared" si="0"/>
        <v>4</v>
      </c>
      <c r="D15" s="14"/>
      <c r="E15" s="14"/>
      <c r="F15" s="14">
        <v>1</v>
      </c>
      <c r="G15" s="14"/>
      <c r="H15" s="14"/>
      <c r="I15" s="14"/>
      <c r="J15" s="14">
        <v>1</v>
      </c>
      <c r="K15" s="14"/>
      <c r="L15" s="14">
        <v>2</v>
      </c>
      <c r="M15" s="14"/>
      <c r="N15" s="14"/>
      <c r="O15" s="14"/>
      <c r="P15" s="7">
        <f t="shared" si="1"/>
        <v>13</v>
      </c>
      <c r="Q15" s="10"/>
    </row>
    <row r="16" spans="1:17" ht="12.75">
      <c r="A16" s="7">
        <f t="shared" si="2"/>
        <v>14</v>
      </c>
      <c r="B16" s="24" t="s">
        <v>113</v>
      </c>
      <c r="C16" s="16">
        <f t="shared" si="0"/>
        <v>4</v>
      </c>
      <c r="D16" s="14"/>
      <c r="E16" s="14"/>
      <c r="F16" s="14"/>
      <c r="G16" s="14"/>
      <c r="H16" s="14"/>
      <c r="I16" s="14"/>
      <c r="J16" s="14">
        <v>1</v>
      </c>
      <c r="K16" s="14"/>
      <c r="L16" s="14">
        <v>1</v>
      </c>
      <c r="M16" s="14">
        <v>1</v>
      </c>
      <c r="N16" s="14"/>
      <c r="O16" s="14">
        <v>1</v>
      </c>
      <c r="P16" s="7">
        <f t="shared" si="1"/>
        <v>14</v>
      </c>
      <c r="Q16" s="10"/>
    </row>
    <row r="17" spans="1:17" ht="12.75">
      <c r="A17" s="7">
        <f t="shared" si="2"/>
        <v>15</v>
      </c>
      <c r="B17" s="24" t="s">
        <v>114</v>
      </c>
      <c r="C17" s="16">
        <f t="shared" si="0"/>
        <v>2</v>
      </c>
      <c r="D17" s="14"/>
      <c r="E17" s="14">
        <v>1</v>
      </c>
      <c r="F17" s="14"/>
      <c r="G17" s="14"/>
      <c r="H17" s="14">
        <v>1</v>
      </c>
      <c r="I17" s="14"/>
      <c r="J17" s="14"/>
      <c r="K17" s="14"/>
      <c r="L17" s="14"/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24" t="s">
        <v>115</v>
      </c>
      <c r="C18" s="16">
        <f t="shared" si="0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24" t="s">
        <v>116</v>
      </c>
      <c r="C19" s="16">
        <f t="shared" si="0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24" t="s">
        <v>117</v>
      </c>
      <c r="C20" s="16">
        <f t="shared" si="0"/>
        <v>1</v>
      </c>
      <c r="D20" s="14"/>
      <c r="E20" s="14"/>
      <c r="F20" s="14"/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24" t="s">
        <v>118</v>
      </c>
      <c r="C21" s="16">
        <f t="shared" si="0"/>
        <v>1</v>
      </c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14"/>
      <c r="N21" s="14"/>
      <c r="O21" s="14"/>
      <c r="P21" s="7">
        <f t="shared" si="1"/>
        <v>19</v>
      </c>
      <c r="Q21" s="10"/>
    </row>
    <row r="22" spans="1:17" ht="12.75">
      <c r="A22" s="7">
        <f t="shared" si="2"/>
        <v>20</v>
      </c>
      <c r="B22" s="24" t="s">
        <v>119</v>
      </c>
      <c r="C22" s="16">
        <f t="shared" si="0"/>
        <v>2</v>
      </c>
      <c r="D22" s="14"/>
      <c r="E22" s="14"/>
      <c r="F22" s="14"/>
      <c r="G22" s="14"/>
      <c r="H22" s="14"/>
      <c r="I22" s="14">
        <v>1</v>
      </c>
      <c r="J22" s="14"/>
      <c r="K22" s="14">
        <v>1</v>
      </c>
      <c r="L22" s="14"/>
      <c r="M22" s="14"/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24" t="s">
        <v>120</v>
      </c>
      <c r="C23" s="16">
        <f t="shared" si="0"/>
        <v>2</v>
      </c>
      <c r="D23" s="14"/>
      <c r="E23" s="14"/>
      <c r="F23" s="14"/>
      <c r="G23" s="14"/>
      <c r="H23" s="14"/>
      <c r="I23" s="14"/>
      <c r="J23" s="14">
        <v>1</v>
      </c>
      <c r="K23" s="14"/>
      <c r="L23" s="14"/>
      <c r="M23" s="14">
        <v>1</v>
      </c>
      <c r="N23" s="14"/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24" t="s">
        <v>121</v>
      </c>
      <c r="C24" s="16">
        <f t="shared" si="0"/>
        <v>3</v>
      </c>
      <c r="D24" s="14"/>
      <c r="E24" s="14">
        <v>1</v>
      </c>
      <c r="F24" s="14"/>
      <c r="G24" s="14"/>
      <c r="H24" s="14"/>
      <c r="I24" s="14"/>
      <c r="J24" s="14">
        <v>1</v>
      </c>
      <c r="K24" s="14"/>
      <c r="L24" s="14">
        <v>1</v>
      </c>
      <c r="M24" s="14"/>
      <c r="N24" s="14"/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24" t="s">
        <v>122</v>
      </c>
      <c r="C25" s="16">
        <f t="shared" si="0"/>
        <v>2</v>
      </c>
      <c r="D25" s="14"/>
      <c r="E25" s="14"/>
      <c r="F25" s="14"/>
      <c r="G25" s="14"/>
      <c r="H25" s="14">
        <v>1</v>
      </c>
      <c r="I25" s="14"/>
      <c r="J25" s="14"/>
      <c r="K25" s="14"/>
      <c r="L25" s="14"/>
      <c r="M25" s="14"/>
      <c r="N25" s="14">
        <v>1</v>
      </c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24" t="s">
        <v>123</v>
      </c>
      <c r="C26" s="16">
        <f t="shared" si="0"/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14"/>
      <c r="P26" s="7">
        <f t="shared" si="1"/>
        <v>24</v>
      </c>
      <c r="Q26" s="10"/>
    </row>
    <row r="27" spans="1:17" ht="12.75">
      <c r="A27" s="7">
        <f t="shared" si="2"/>
        <v>25</v>
      </c>
      <c r="B27" s="24" t="s">
        <v>124</v>
      </c>
      <c r="C27" s="16">
        <f t="shared" si="0"/>
        <v>1</v>
      </c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">
        <f t="shared" si="1"/>
        <v>25</v>
      </c>
      <c r="Q27" s="10"/>
    </row>
    <row r="28" spans="1:17" ht="12.75">
      <c r="A28" s="7">
        <f t="shared" si="2"/>
        <v>26</v>
      </c>
      <c r="B28" s="24" t="s">
        <v>125</v>
      </c>
      <c r="C28" s="16">
        <f t="shared" si="0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">
        <f t="shared" si="1"/>
        <v>26</v>
      </c>
      <c r="Q28" s="10"/>
    </row>
    <row r="29" spans="1:17" ht="12.75">
      <c r="A29" s="7">
        <f t="shared" si="2"/>
        <v>27</v>
      </c>
      <c r="B29" s="24" t="s">
        <v>126</v>
      </c>
      <c r="C29" s="16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24" t="s">
        <v>127</v>
      </c>
      <c r="C30" s="16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7">
        <f t="shared" si="1"/>
        <v>28</v>
      </c>
      <c r="Q30" s="10"/>
    </row>
    <row r="31" spans="1:17" ht="12.75">
      <c r="A31" s="7">
        <f t="shared" si="2"/>
        <v>29</v>
      </c>
      <c r="B31" s="24" t="s">
        <v>128</v>
      </c>
      <c r="C31" s="16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24" t="s">
        <v>129</v>
      </c>
      <c r="C32" s="16">
        <f t="shared" si="0"/>
        <v>1</v>
      </c>
      <c r="D32" s="14">
        <v>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24" t="s">
        <v>130</v>
      </c>
      <c r="C33" s="16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>
        <f t="shared" si="1"/>
        <v>31</v>
      </c>
      <c r="Q33" s="10"/>
    </row>
    <row r="34" spans="1:17" ht="12.75">
      <c r="A34" s="7">
        <f t="shared" si="2"/>
        <v>32</v>
      </c>
      <c r="B34" s="24" t="s">
        <v>131</v>
      </c>
      <c r="C34" s="16">
        <f t="shared" si="0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24" t="s">
        <v>132</v>
      </c>
      <c r="C35" s="16">
        <f t="shared" si="0"/>
        <v>5</v>
      </c>
      <c r="D35" s="14"/>
      <c r="E35" s="14"/>
      <c r="F35" s="14">
        <v>1</v>
      </c>
      <c r="G35" s="14">
        <v>1</v>
      </c>
      <c r="H35" s="14"/>
      <c r="I35" s="14">
        <v>2</v>
      </c>
      <c r="J35" s="14">
        <v>1</v>
      </c>
      <c r="K35" s="14"/>
      <c r="L35" s="14"/>
      <c r="M35" s="14"/>
      <c r="N35" s="14"/>
      <c r="O35" s="14"/>
      <c r="P35" s="7">
        <f t="shared" si="1"/>
        <v>33</v>
      </c>
      <c r="Q35" s="10"/>
    </row>
    <row r="36" spans="1:17" ht="12.75">
      <c r="A36" s="7">
        <f t="shared" si="2"/>
        <v>34</v>
      </c>
      <c r="B36" s="24" t="s">
        <v>133</v>
      </c>
      <c r="C36" s="16">
        <f t="shared" si="0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">
        <f t="shared" si="1"/>
        <v>34</v>
      </c>
      <c r="Q36" s="10"/>
    </row>
    <row r="37" spans="1:17" ht="12.75">
      <c r="A37" s="7">
        <f t="shared" si="2"/>
        <v>35</v>
      </c>
      <c r="B37" s="24" t="s">
        <v>134</v>
      </c>
      <c r="C37" s="16">
        <f t="shared" si="0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24" t="s">
        <v>135</v>
      </c>
      <c r="C38" s="16">
        <f t="shared" si="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24" t="s">
        <v>136</v>
      </c>
      <c r="C39" s="16">
        <f t="shared" si="0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">
        <f t="shared" si="1"/>
        <v>37</v>
      </c>
      <c r="Q39" s="10"/>
    </row>
    <row r="40" spans="1:17" ht="12.75">
      <c r="A40" s="7">
        <f t="shared" si="2"/>
        <v>38</v>
      </c>
      <c r="B40" s="24" t="s">
        <v>137</v>
      </c>
      <c r="C40" s="16">
        <f t="shared" si="0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24" t="s">
        <v>138</v>
      </c>
      <c r="C41" s="16">
        <f t="shared" si="0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24" t="s">
        <v>139</v>
      </c>
      <c r="C42" s="16">
        <f t="shared" si="0"/>
        <v>23</v>
      </c>
      <c r="D42" s="14">
        <v>3</v>
      </c>
      <c r="E42" s="14">
        <v>4</v>
      </c>
      <c r="F42" s="14">
        <v>3</v>
      </c>
      <c r="G42" s="14">
        <v>1</v>
      </c>
      <c r="H42" s="14">
        <v>4</v>
      </c>
      <c r="I42" s="14">
        <v>2</v>
      </c>
      <c r="J42" s="14">
        <v>4</v>
      </c>
      <c r="K42" s="14">
        <v>1</v>
      </c>
      <c r="L42" s="14"/>
      <c r="M42" s="14">
        <v>1</v>
      </c>
      <c r="N42" s="14"/>
      <c r="O42" s="14"/>
      <c r="P42" s="7">
        <f t="shared" si="1"/>
        <v>40</v>
      </c>
      <c r="Q42" s="10"/>
    </row>
    <row r="43" spans="1:17" ht="12.75">
      <c r="A43" s="7">
        <f t="shared" si="2"/>
        <v>41</v>
      </c>
      <c r="B43" s="24" t="s">
        <v>140</v>
      </c>
      <c r="C43" s="16">
        <f t="shared" si="0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24" t="s">
        <v>141</v>
      </c>
      <c r="C44" s="16">
        <f t="shared" si="0"/>
        <v>2</v>
      </c>
      <c r="D44" s="14"/>
      <c r="E44" s="14"/>
      <c r="F44" s="14">
        <v>1</v>
      </c>
      <c r="G44" s="14"/>
      <c r="H44" s="14"/>
      <c r="I44" s="14"/>
      <c r="J44" s="14"/>
      <c r="K44" s="14">
        <v>1</v>
      </c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24" t="s">
        <v>142</v>
      </c>
      <c r="C45" s="16">
        <f t="shared" si="0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24" t="s">
        <v>143</v>
      </c>
      <c r="C46" s="16">
        <f t="shared" si="0"/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">
        <f t="shared" si="1"/>
        <v>44</v>
      </c>
      <c r="Q46" s="10"/>
    </row>
    <row r="47" spans="1:17" ht="12.75">
      <c r="A47" s="7">
        <f t="shared" si="2"/>
        <v>45</v>
      </c>
      <c r="B47" s="24" t="s">
        <v>144</v>
      </c>
      <c r="C47" s="16">
        <f t="shared" si="0"/>
        <v>1</v>
      </c>
      <c r="D47" s="14">
        <v>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7">
        <f t="shared" si="1"/>
        <v>45</v>
      </c>
      <c r="Q47" s="10"/>
    </row>
    <row r="48" spans="1:17" ht="12.75">
      <c r="A48" s="7">
        <f t="shared" si="2"/>
        <v>46</v>
      </c>
      <c r="B48" s="24" t="s">
        <v>145</v>
      </c>
      <c r="C48" s="16">
        <f t="shared" si="0"/>
        <v>2</v>
      </c>
      <c r="D48" s="14">
        <v>1</v>
      </c>
      <c r="E48" s="14"/>
      <c r="F48" s="14"/>
      <c r="G48" s="14"/>
      <c r="H48" s="14"/>
      <c r="I48" s="14"/>
      <c r="J48" s="14"/>
      <c r="K48" s="14"/>
      <c r="L48" s="14">
        <v>1</v>
      </c>
      <c r="M48" s="14"/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24" t="s">
        <v>146</v>
      </c>
      <c r="C49" s="16">
        <f t="shared" si="0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24" t="s">
        <v>147</v>
      </c>
      <c r="C50" s="16">
        <f t="shared" si="0"/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">
        <f t="shared" si="1"/>
        <v>48</v>
      </c>
      <c r="Q50" s="10"/>
    </row>
    <row r="51" spans="1:17" ht="12.75">
      <c r="A51" s="7">
        <f t="shared" si="2"/>
        <v>49</v>
      </c>
      <c r="B51" s="24" t="s">
        <v>148</v>
      </c>
      <c r="C51" s="16">
        <f t="shared" si="0"/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">
        <f t="shared" si="1"/>
        <v>49</v>
      </c>
      <c r="Q51" s="10"/>
    </row>
    <row r="52" spans="1:17" ht="12.75">
      <c r="A52" s="7">
        <f t="shared" si="2"/>
        <v>50</v>
      </c>
      <c r="B52" s="24" t="s">
        <v>149</v>
      </c>
      <c r="C52" s="16">
        <f t="shared" si="0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24" t="s">
        <v>150</v>
      </c>
      <c r="C53" s="16">
        <f t="shared" si="0"/>
        <v>1</v>
      </c>
      <c r="D53" s="14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24" t="s">
        <v>151</v>
      </c>
      <c r="C54" s="16">
        <f t="shared" si="0"/>
        <v>2</v>
      </c>
      <c r="D54" s="14"/>
      <c r="E54" s="14"/>
      <c r="F54" s="14"/>
      <c r="G54" s="14"/>
      <c r="H54" s="14"/>
      <c r="I54" s="14"/>
      <c r="J54" s="14"/>
      <c r="K54" s="14"/>
      <c r="L54" s="14"/>
      <c r="M54" s="14">
        <v>1</v>
      </c>
      <c r="N54" s="14"/>
      <c r="O54" s="14">
        <v>1</v>
      </c>
      <c r="P54" s="7">
        <f t="shared" si="1"/>
        <v>52</v>
      </c>
      <c r="Q54" s="10"/>
    </row>
    <row r="55" spans="1:17" ht="12.75">
      <c r="A55" s="7">
        <f t="shared" si="2"/>
        <v>53</v>
      </c>
      <c r="B55" s="24" t="s">
        <v>152</v>
      </c>
      <c r="C55" s="16">
        <f t="shared" si="0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">
        <f t="shared" si="1"/>
        <v>53</v>
      </c>
      <c r="Q55" s="10"/>
    </row>
    <row r="56" spans="1:17" ht="12.75">
      <c r="A56" s="7">
        <f t="shared" si="2"/>
        <v>54</v>
      </c>
      <c r="B56" s="24" t="s">
        <v>153</v>
      </c>
      <c r="C56" s="16">
        <f t="shared" si="0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">
        <f t="shared" si="1"/>
        <v>54</v>
      </c>
      <c r="Q56" s="10"/>
    </row>
    <row r="57" spans="1:17" ht="12.75">
      <c r="A57" s="7">
        <f t="shared" si="2"/>
        <v>55</v>
      </c>
      <c r="B57" s="24" t="s">
        <v>154</v>
      </c>
      <c r="C57" s="16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24" t="s">
        <v>155</v>
      </c>
      <c r="C58" s="16">
        <f t="shared" si="0"/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">
        <f t="shared" si="1"/>
        <v>56</v>
      </c>
      <c r="Q58" s="10"/>
    </row>
    <row r="59" spans="1:17" ht="12.75">
      <c r="A59" s="7">
        <f t="shared" si="2"/>
        <v>57</v>
      </c>
      <c r="B59" s="24" t="s">
        <v>156</v>
      </c>
      <c r="C59" s="16">
        <f t="shared" si="0"/>
        <v>5</v>
      </c>
      <c r="D59" s="14">
        <v>1</v>
      </c>
      <c r="E59" s="14"/>
      <c r="F59" s="14">
        <v>1</v>
      </c>
      <c r="G59" s="14">
        <v>1</v>
      </c>
      <c r="H59" s="14"/>
      <c r="I59" s="14"/>
      <c r="J59" s="14"/>
      <c r="K59" s="14">
        <v>1</v>
      </c>
      <c r="L59" s="14">
        <v>1</v>
      </c>
      <c r="M59" s="14"/>
      <c r="N59" s="14"/>
      <c r="O59" s="14"/>
      <c r="P59" s="7">
        <f t="shared" si="1"/>
        <v>57</v>
      </c>
      <c r="Q59" s="10"/>
    </row>
    <row r="60" spans="1:17" ht="12.75">
      <c r="A60" s="7">
        <f t="shared" si="2"/>
        <v>58</v>
      </c>
      <c r="B60" s="24" t="s">
        <v>157</v>
      </c>
      <c r="C60" s="16">
        <f t="shared" si="0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7">
        <f t="shared" si="1"/>
        <v>58</v>
      </c>
      <c r="Q60" s="10"/>
    </row>
    <row r="61" spans="1:17" ht="12.75">
      <c r="A61" s="7">
        <f t="shared" si="2"/>
        <v>59</v>
      </c>
      <c r="B61" s="24" t="s">
        <v>158</v>
      </c>
      <c r="C61" s="16">
        <f t="shared" si="0"/>
        <v>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v>1</v>
      </c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24" t="s">
        <v>159</v>
      </c>
      <c r="C62" s="16">
        <f t="shared" si="0"/>
        <v>1</v>
      </c>
      <c r="D62" s="14"/>
      <c r="E62" s="14">
        <v>1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">
        <f t="shared" si="1"/>
        <v>60</v>
      </c>
      <c r="Q62" s="10"/>
    </row>
    <row r="63" spans="1:17" ht="12.75">
      <c r="A63" s="7">
        <f t="shared" si="2"/>
        <v>61</v>
      </c>
      <c r="B63" s="24" t="s">
        <v>160</v>
      </c>
      <c r="C63" s="16">
        <f t="shared" si="0"/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">
        <f t="shared" si="1"/>
        <v>61</v>
      </c>
      <c r="Q63" s="10"/>
    </row>
    <row r="64" spans="1:17" ht="12.75">
      <c r="A64" s="7">
        <f t="shared" si="2"/>
        <v>62</v>
      </c>
      <c r="B64" s="24" t="s">
        <v>161</v>
      </c>
      <c r="C64" s="16">
        <f t="shared" si="0"/>
        <v>5</v>
      </c>
      <c r="D64" s="14"/>
      <c r="E64" s="14"/>
      <c r="F64" s="14"/>
      <c r="G64" s="14">
        <v>1</v>
      </c>
      <c r="H64" s="14">
        <v>1</v>
      </c>
      <c r="I64" s="14"/>
      <c r="J64" s="14">
        <v>2</v>
      </c>
      <c r="K64" s="14"/>
      <c r="L64" s="14"/>
      <c r="M64" s="14"/>
      <c r="N64" s="14">
        <v>1</v>
      </c>
      <c r="O64" s="14"/>
      <c r="P64" s="7">
        <f t="shared" si="1"/>
        <v>62</v>
      </c>
      <c r="Q64" s="10"/>
    </row>
    <row r="65" spans="1:17" ht="12.75">
      <c r="A65" s="7">
        <f t="shared" si="2"/>
        <v>63</v>
      </c>
      <c r="B65" s="24" t="s">
        <v>162</v>
      </c>
      <c r="C65" s="16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24" t="s">
        <v>163</v>
      </c>
      <c r="C66" s="16">
        <f t="shared" si="0"/>
        <v>1</v>
      </c>
      <c r="D66" s="14"/>
      <c r="E66" s="14"/>
      <c r="F66" s="14"/>
      <c r="G66" s="14"/>
      <c r="H66" s="14"/>
      <c r="I66" s="14"/>
      <c r="J66" s="14"/>
      <c r="K66" s="14"/>
      <c r="L66" s="14"/>
      <c r="M66" s="14">
        <v>1</v>
      </c>
      <c r="N66" s="14"/>
      <c r="O66" s="14"/>
      <c r="P66" s="7">
        <f t="shared" si="1"/>
        <v>64</v>
      </c>
      <c r="Q66" s="10"/>
    </row>
    <row r="67" spans="1:17" ht="12.75">
      <c r="A67" s="7">
        <f t="shared" si="2"/>
        <v>65</v>
      </c>
      <c r="B67" s="24" t="s">
        <v>164</v>
      </c>
      <c r="C67" s="16">
        <f aca="true" t="shared" si="3" ref="C67:C100">SUM(D67:P67)-P67</f>
        <v>2</v>
      </c>
      <c r="D67" s="14"/>
      <c r="E67" s="14"/>
      <c r="F67" s="14">
        <v>1</v>
      </c>
      <c r="G67" s="14"/>
      <c r="H67" s="14"/>
      <c r="I67" s="14">
        <v>1</v>
      </c>
      <c r="J67" s="14"/>
      <c r="K67" s="14"/>
      <c r="L67" s="14"/>
      <c r="M67" s="14"/>
      <c r="N67" s="14"/>
      <c r="O67" s="14"/>
      <c r="P67" s="7">
        <f t="shared" si="1"/>
        <v>65</v>
      </c>
      <c r="Q67" s="10"/>
    </row>
    <row r="68" spans="1:17" ht="12.75">
      <c r="A68" s="7">
        <f t="shared" si="2"/>
        <v>66</v>
      </c>
      <c r="B68" s="24" t="s">
        <v>165</v>
      </c>
      <c r="C68" s="16">
        <f t="shared" si="3"/>
        <v>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7">
        <f aca="true" t="shared" si="4" ref="P68:P100">A68</f>
        <v>66</v>
      </c>
      <c r="Q68" s="10"/>
    </row>
    <row r="69" spans="1:17" ht="12.75">
      <c r="A69" s="7">
        <f aca="true" t="shared" si="5" ref="A69:A100">A68+1</f>
        <v>67</v>
      </c>
      <c r="B69" s="24" t="s">
        <v>166</v>
      </c>
      <c r="C69" s="16">
        <f t="shared" si="3"/>
        <v>2</v>
      </c>
      <c r="D69" s="14"/>
      <c r="E69" s="14">
        <v>1</v>
      </c>
      <c r="F69" s="14"/>
      <c r="G69" s="14"/>
      <c r="H69" s="14"/>
      <c r="I69" s="14"/>
      <c r="J69" s="14"/>
      <c r="K69" s="14"/>
      <c r="L69" s="14"/>
      <c r="M69" s="14">
        <v>1</v>
      </c>
      <c r="N69" s="14"/>
      <c r="O69" s="14"/>
      <c r="P69" s="7">
        <f t="shared" si="4"/>
        <v>67</v>
      </c>
      <c r="Q69" s="10"/>
    </row>
    <row r="70" spans="1:17" ht="12.75">
      <c r="A70" s="7">
        <f t="shared" si="5"/>
        <v>68</v>
      </c>
      <c r="B70" s="24" t="s">
        <v>167</v>
      </c>
      <c r="C70" s="16">
        <f t="shared" si="3"/>
        <v>1</v>
      </c>
      <c r="D70" s="14"/>
      <c r="E70" s="14"/>
      <c r="F70" s="14"/>
      <c r="G70" s="14"/>
      <c r="H70" s="14"/>
      <c r="I70" s="14"/>
      <c r="J70" s="14"/>
      <c r="K70" s="14"/>
      <c r="L70" s="14">
        <v>1</v>
      </c>
      <c r="M70" s="14"/>
      <c r="N70" s="14"/>
      <c r="O70" s="14"/>
      <c r="P70" s="7">
        <f t="shared" si="4"/>
        <v>68</v>
      </c>
      <c r="Q70" s="10"/>
    </row>
    <row r="71" spans="1:17" ht="12.75">
      <c r="A71" s="7">
        <f t="shared" si="5"/>
        <v>69</v>
      </c>
      <c r="B71" s="24" t="s">
        <v>168</v>
      </c>
      <c r="C71" s="16">
        <f t="shared" si="3"/>
        <v>1</v>
      </c>
      <c r="D71" s="14"/>
      <c r="E71" s="14"/>
      <c r="F71" s="14"/>
      <c r="G71" s="14"/>
      <c r="H71" s="14"/>
      <c r="I71" s="14"/>
      <c r="J71" s="14"/>
      <c r="K71" s="14"/>
      <c r="L71" s="14"/>
      <c r="M71" s="14">
        <v>1</v>
      </c>
      <c r="N71" s="14"/>
      <c r="O71" s="14"/>
      <c r="P71" s="7">
        <f t="shared" si="4"/>
        <v>69</v>
      </c>
      <c r="Q71" s="10"/>
    </row>
    <row r="72" spans="1:17" ht="12.75">
      <c r="A72" s="7">
        <f t="shared" si="5"/>
        <v>70</v>
      </c>
      <c r="B72" s="24" t="s">
        <v>169</v>
      </c>
      <c r="C72" s="16">
        <f t="shared" si="3"/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7">
        <f t="shared" si="4"/>
        <v>70</v>
      </c>
      <c r="Q72" s="10"/>
    </row>
    <row r="73" spans="1:17" ht="12.75">
      <c r="A73" s="7">
        <f t="shared" si="5"/>
        <v>71</v>
      </c>
      <c r="B73" s="24" t="s">
        <v>170</v>
      </c>
      <c r="C73" s="16">
        <f t="shared" si="3"/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7">
        <f t="shared" si="4"/>
        <v>71</v>
      </c>
      <c r="Q73" s="10"/>
    </row>
    <row r="74" spans="1:17" ht="12.75">
      <c r="A74" s="7">
        <f t="shared" si="5"/>
        <v>72</v>
      </c>
      <c r="B74" s="24" t="s">
        <v>171</v>
      </c>
      <c r="C74" s="16">
        <f t="shared" si="3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7">
        <f t="shared" si="4"/>
        <v>72</v>
      </c>
      <c r="Q74" s="10"/>
    </row>
    <row r="75" spans="1:17" ht="12.75">
      <c r="A75" s="7">
        <f t="shared" si="5"/>
        <v>73</v>
      </c>
      <c r="B75" s="24" t="s">
        <v>172</v>
      </c>
      <c r="C75" s="16">
        <f t="shared" si="3"/>
        <v>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1</v>
      </c>
      <c r="P75" s="7">
        <f t="shared" si="4"/>
        <v>73</v>
      </c>
      <c r="Q75" s="10"/>
    </row>
    <row r="76" spans="1:17" ht="12.75">
      <c r="A76" s="7">
        <f t="shared" si="5"/>
        <v>74</v>
      </c>
      <c r="B76" s="24" t="s">
        <v>173</v>
      </c>
      <c r="C76" s="16">
        <f t="shared" si="3"/>
        <v>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7">
        <f t="shared" si="4"/>
        <v>74</v>
      </c>
      <c r="Q76" s="10"/>
    </row>
    <row r="77" spans="1:17" ht="12.75">
      <c r="A77" s="7">
        <f t="shared" si="5"/>
        <v>75</v>
      </c>
      <c r="B77" s="24" t="s">
        <v>174</v>
      </c>
      <c r="C77" s="16">
        <f t="shared" si="3"/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7">
        <f t="shared" si="4"/>
        <v>75</v>
      </c>
      <c r="Q77" s="10"/>
    </row>
    <row r="78" spans="1:17" ht="12.75">
      <c r="A78" s="7">
        <f t="shared" si="5"/>
        <v>76</v>
      </c>
      <c r="B78" s="24" t="s">
        <v>175</v>
      </c>
      <c r="C78" s="16">
        <f t="shared" si="3"/>
        <v>0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7">
        <f t="shared" si="4"/>
        <v>76</v>
      </c>
      <c r="Q78" s="10"/>
    </row>
    <row r="79" spans="1:17" ht="12.75">
      <c r="A79" s="7">
        <f t="shared" si="5"/>
        <v>77</v>
      </c>
      <c r="B79" s="24" t="s">
        <v>176</v>
      </c>
      <c r="C79" s="16">
        <f t="shared" si="3"/>
        <v>1</v>
      </c>
      <c r="D79" s="14"/>
      <c r="E79" s="14"/>
      <c r="F79" s="14"/>
      <c r="G79" s="14"/>
      <c r="H79" s="14"/>
      <c r="I79" s="14"/>
      <c r="J79" s="14"/>
      <c r="K79" s="14">
        <v>1</v>
      </c>
      <c r="L79" s="14"/>
      <c r="M79" s="14"/>
      <c r="N79" s="14"/>
      <c r="O79" s="14"/>
      <c r="P79" s="7">
        <f t="shared" si="4"/>
        <v>77</v>
      </c>
      <c r="Q79" s="10"/>
    </row>
    <row r="80" spans="1:17" ht="12.75">
      <c r="A80" s="7">
        <f t="shared" si="5"/>
        <v>78</v>
      </c>
      <c r="B80" s="24" t="s">
        <v>177</v>
      </c>
      <c r="C80" s="16">
        <f t="shared" si="3"/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7">
        <f t="shared" si="4"/>
        <v>78</v>
      </c>
      <c r="Q80" s="10"/>
    </row>
    <row r="81" spans="1:17" ht="12.75">
      <c r="A81" s="7">
        <f t="shared" si="5"/>
        <v>79</v>
      </c>
      <c r="B81" s="24" t="s">
        <v>178</v>
      </c>
      <c r="C81" s="16">
        <f t="shared" si="3"/>
        <v>0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7">
        <f t="shared" si="4"/>
        <v>79</v>
      </c>
      <c r="Q81" s="10"/>
    </row>
    <row r="82" spans="1:17" ht="12.75">
      <c r="A82" s="7">
        <f t="shared" si="5"/>
        <v>80</v>
      </c>
      <c r="B82" s="24" t="s">
        <v>179</v>
      </c>
      <c r="C82" s="16">
        <f t="shared" si="3"/>
        <v>1</v>
      </c>
      <c r="D82" s="14">
        <v>1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7">
        <f t="shared" si="4"/>
        <v>80</v>
      </c>
      <c r="Q82" s="10"/>
    </row>
    <row r="83" spans="1:16" ht="12.75">
      <c r="A83" s="7">
        <f t="shared" si="5"/>
        <v>81</v>
      </c>
      <c r="B83" s="24" t="s">
        <v>180</v>
      </c>
      <c r="C83" s="16">
        <f t="shared" si="3"/>
        <v>1</v>
      </c>
      <c r="D83" s="14"/>
      <c r="E83" s="14"/>
      <c r="F83" s="14"/>
      <c r="G83" s="14"/>
      <c r="H83" s="14"/>
      <c r="I83" s="14"/>
      <c r="J83" s="14"/>
      <c r="K83" s="14"/>
      <c r="L83" s="14"/>
      <c r="M83" s="14">
        <v>1</v>
      </c>
      <c r="N83" s="14"/>
      <c r="O83" s="14"/>
      <c r="P83" s="7">
        <f t="shared" si="4"/>
        <v>81</v>
      </c>
    </row>
    <row r="84" spans="1:17" ht="12.75">
      <c r="A84" s="7">
        <f t="shared" si="5"/>
        <v>82</v>
      </c>
      <c r="B84" s="24" t="s">
        <v>181</v>
      </c>
      <c r="C84" s="16">
        <f t="shared" si="3"/>
        <v>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7">
        <f t="shared" si="4"/>
        <v>82</v>
      </c>
      <c r="Q84" s="8"/>
    </row>
    <row r="85" spans="1:16" ht="12.75">
      <c r="A85" s="7">
        <f t="shared" si="5"/>
        <v>83</v>
      </c>
      <c r="B85" s="24" t="s">
        <v>182</v>
      </c>
      <c r="C85" s="16">
        <f t="shared" si="3"/>
        <v>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v>1</v>
      </c>
      <c r="P85" s="7">
        <f t="shared" si="4"/>
        <v>83</v>
      </c>
    </row>
    <row r="86" spans="1:16" ht="12.75">
      <c r="A86" s="7">
        <f t="shared" si="5"/>
        <v>84</v>
      </c>
      <c r="B86" s="24" t="s">
        <v>183</v>
      </c>
      <c r="C86" s="16">
        <f t="shared" si="3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7">
        <f t="shared" si="4"/>
        <v>84</v>
      </c>
    </row>
    <row r="87" spans="1:16" ht="12.75">
      <c r="A87" s="7">
        <f t="shared" si="5"/>
        <v>85</v>
      </c>
      <c r="B87" s="24" t="s">
        <v>184</v>
      </c>
      <c r="C87" s="16">
        <f t="shared" si="3"/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7">
        <f t="shared" si="4"/>
        <v>85</v>
      </c>
    </row>
    <row r="88" spans="1:16" ht="12.75">
      <c r="A88" s="7">
        <f t="shared" si="5"/>
        <v>86</v>
      </c>
      <c r="B88" s="24" t="s">
        <v>185</v>
      </c>
      <c r="C88" s="16">
        <f t="shared" si="3"/>
        <v>2</v>
      </c>
      <c r="D88" s="14"/>
      <c r="E88" s="14"/>
      <c r="F88" s="14"/>
      <c r="G88" s="14"/>
      <c r="H88" s="14"/>
      <c r="I88" s="14"/>
      <c r="J88" s="14"/>
      <c r="K88" s="14"/>
      <c r="L88" s="14">
        <v>1</v>
      </c>
      <c r="M88" s="14"/>
      <c r="N88" s="14">
        <v>1</v>
      </c>
      <c r="O88" s="14"/>
      <c r="P88" s="7">
        <f t="shared" si="4"/>
        <v>86</v>
      </c>
    </row>
    <row r="89" spans="1:16" ht="12.75">
      <c r="A89" s="7">
        <f t="shared" si="5"/>
        <v>87</v>
      </c>
      <c r="B89" s="24" t="s">
        <v>186</v>
      </c>
      <c r="C89" s="16">
        <f t="shared" si="3"/>
        <v>1</v>
      </c>
      <c r="D89" s="14">
        <v>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7">
        <f t="shared" si="4"/>
        <v>87</v>
      </c>
    </row>
    <row r="90" spans="1:16" ht="12.75">
      <c r="A90" s="7">
        <f t="shared" si="5"/>
        <v>88</v>
      </c>
      <c r="B90" s="24" t="s">
        <v>187</v>
      </c>
      <c r="C90" s="16">
        <f t="shared" si="3"/>
        <v>0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7">
        <f t="shared" si="4"/>
        <v>88</v>
      </c>
    </row>
    <row r="91" spans="1:16" ht="12.75">
      <c r="A91" s="7">
        <f t="shared" si="5"/>
        <v>89</v>
      </c>
      <c r="B91" s="24" t="s">
        <v>188</v>
      </c>
      <c r="C91" s="16">
        <f t="shared" si="3"/>
        <v>1</v>
      </c>
      <c r="D91" s="14">
        <v>1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7">
        <f t="shared" si="4"/>
        <v>89</v>
      </c>
    </row>
    <row r="92" spans="1:16" ht="12.75">
      <c r="A92" s="7">
        <f t="shared" si="5"/>
        <v>90</v>
      </c>
      <c r="B92" s="24" t="s">
        <v>189</v>
      </c>
      <c r="C92" s="16">
        <f t="shared" si="3"/>
        <v>4</v>
      </c>
      <c r="D92" s="14">
        <v>2</v>
      </c>
      <c r="E92" s="14"/>
      <c r="F92" s="14"/>
      <c r="G92" s="14">
        <v>2</v>
      </c>
      <c r="H92" s="14"/>
      <c r="I92" s="14"/>
      <c r="J92" s="14"/>
      <c r="K92" s="14"/>
      <c r="L92" s="14"/>
      <c r="M92" s="14"/>
      <c r="N92" s="14"/>
      <c r="O92" s="14"/>
      <c r="P92" s="7">
        <f t="shared" si="4"/>
        <v>90</v>
      </c>
    </row>
    <row r="93" spans="1:16" ht="12.75">
      <c r="A93" s="7">
        <f t="shared" si="5"/>
        <v>91</v>
      </c>
      <c r="B93" s="24" t="s">
        <v>190</v>
      </c>
      <c r="C93" s="16">
        <f t="shared" si="3"/>
        <v>2</v>
      </c>
      <c r="D93" s="14"/>
      <c r="E93" s="14"/>
      <c r="F93" s="14"/>
      <c r="G93" s="14"/>
      <c r="H93" s="14"/>
      <c r="I93" s="14"/>
      <c r="J93" s="14"/>
      <c r="K93" s="14"/>
      <c r="L93" s="14">
        <v>1</v>
      </c>
      <c r="M93" s="14"/>
      <c r="N93" s="14"/>
      <c r="O93" s="14">
        <v>1</v>
      </c>
      <c r="P93" s="7">
        <f t="shared" si="4"/>
        <v>91</v>
      </c>
    </row>
    <row r="94" spans="1:16" ht="12.75">
      <c r="A94" s="7">
        <f t="shared" si="5"/>
        <v>92</v>
      </c>
      <c r="B94" s="24" t="s">
        <v>191</v>
      </c>
      <c r="C94" s="16">
        <f t="shared" si="3"/>
        <v>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7">
        <f t="shared" si="4"/>
        <v>92</v>
      </c>
    </row>
    <row r="95" spans="1:16" ht="12.75">
      <c r="A95" s="7">
        <f t="shared" si="5"/>
        <v>93</v>
      </c>
      <c r="B95" s="24" t="s">
        <v>192</v>
      </c>
      <c r="C95" s="16">
        <f t="shared" si="3"/>
        <v>22</v>
      </c>
      <c r="D95" s="14">
        <v>2</v>
      </c>
      <c r="E95" s="14">
        <v>3</v>
      </c>
      <c r="F95" s="14">
        <v>3</v>
      </c>
      <c r="G95" s="14">
        <v>1</v>
      </c>
      <c r="H95" s="14"/>
      <c r="I95" s="14">
        <v>1</v>
      </c>
      <c r="J95" s="14">
        <v>2</v>
      </c>
      <c r="K95" s="14"/>
      <c r="L95" s="14">
        <v>4</v>
      </c>
      <c r="M95" s="14">
        <v>1</v>
      </c>
      <c r="N95" s="14">
        <v>1</v>
      </c>
      <c r="O95" s="14">
        <v>4</v>
      </c>
      <c r="P95" s="7">
        <f t="shared" si="4"/>
        <v>93</v>
      </c>
    </row>
    <row r="96" spans="1:16" ht="12.75">
      <c r="A96" s="7">
        <f t="shared" si="5"/>
        <v>94</v>
      </c>
      <c r="B96" s="24" t="s">
        <v>193</v>
      </c>
      <c r="C96" s="16">
        <f t="shared" si="3"/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7">
        <f t="shared" si="4"/>
        <v>94</v>
      </c>
    </row>
    <row r="97" spans="1:16" ht="12.75">
      <c r="A97" s="7">
        <f t="shared" si="5"/>
        <v>95</v>
      </c>
      <c r="B97" s="24" t="s">
        <v>194</v>
      </c>
      <c r="C97" s="16">
        <f t="shared" si="3"/>
        <v>0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7">
        <f t="shared" si="4"/>
        <v>95</v>
      </c>
    </row>
    <row r="98" spans="1:16" ht="12.75">
      <c r="A98" s="7">
        <f t="shared" si="5"/>
        <v>96</v>
      </c>
      <c r="B98" s="24" t="s">
        <v>195</v>
      </c>
      <c r="C98" s="16">
        <f t="shared" si="3"/>
        <v>0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7">
        <f t="shared" si="4"/>
        <v>96</v>
      </c>
    </row>
    <row r="99" spans="1:16" ht="12.75">
      <c r="A99" s="7">
        <f t="shared" si="5"/>
        <v>97</v>
      </c>
      <c r="B99" s="24" t="s">
        <v>196</v>
      </c>
      <c r="C99" s="16">
        <f t="shared" si="3"/>
        <v>0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7">
        <f t="shared" si="4"/>
        <v>97</v>
      </c>
    </row>
    <row r="100" spans="1:16" ht="12.75">
      <c r="A100" s="7">
        <f t="shared" si="5"/>
        <v>98</v>
      </c>
      <c r="B100" s="24" t="s">
        <v>197</v>
      </c>
      <c r="C100" s="16">
        <f t="shared" si="3"/>
        <v>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>
        <v>1</v>
      </c>
      <c r="P100" s="7">
        <f t="shared" si="4"/>
        <v>98</v>
      </c>
    </row>
    <row r="102" spans="1:16" s="3" customFormat="1" ht="12.75">
      <c r="A102" s="4"/>
      <c r="B102" s="12" t="s">
        <v>0</v>
      </c>
      <c r="C102" s="17">
        <f aca="true" t="shared" si="6" ref="C102:O102">SUM(C3:C100)</f>
        <v>146</v>
      </c>
      <c r="D102" s="5">
        <f t="shared" si="6"/>
        <v>20</v>
      </c>
      <c r="E102" s="5">
        <f t="shared" si="6"/>
        <v>14</v>
      </c>
      <c r="F102" s="5">
        <f t="shared" si="6"/>
        <v>13</v>
      </c>
      <c r="G102" s="5">
        <f t="shared" si="6"/>
        <v>7</v>
      </c>
      <c r="H102" s="5">
        <f t="shared" si="6"/>
        <v>8</v>
      </c>
      <c r="I102" s="5">
        <f t="shared" si="6"/>
        <v>9</v>
      </c>
      <c r="J102" s="5">
        <f t="shared" si="6"/>
        <v>15</v>
      </c>
      <c r="K102" s="5">
        <f t="shared" si="6"/>
        <v>8</v>
      </c>
      <c r="L102" s="5">
        <f t="shared" si="6"/>
        <v>20</v>
      </c>
      <c r="M102" s="5">
        <f t="shared" si="6"/>
        <v>11</v>
      </c>
      <c r="N102" s="5">
        <f t="shared" si="6"/>
        <v>10</v>
      </c>
      <c r="O102" s="5">
        <f t="shared" si="6"/>
        <v>11</v>
      </c>
      <c r="P102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7"/>
  <sheetViews>
    <sheetView showZeros="0" zoomScalePageLayoutView="0" workbookViewId="0" topLeftCell="A1">
      <pane xSplit="3" ySplit="2" topLeftCell="D15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24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ΣΥΝΕΡΓΑΖΟΜΕΝΕΣ ΕΚΠΑΙΔΕΥΤΙΚΕΣ ΚΙΝΗΣΕΙΣ 
(ΣΥΝΕΚ)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5" t="s">
        <v>198</v>
      </c>
      <c r="C3" s="16">
        <f aca="true" t="shared" si="0" ref="C3:C66">SUM(D3:P3)-P3</f>
        <v>27</v>
      </c>
      <c r="D3" s="14">
        <v>5</v>
      </c>
      <c r="E3" s="14"/>
      <c r="F3" s="14">
        <v>2</v>
      </c>
      <c r="G3" s="14">
        <v>5</v>
      </c>
      <c r="H3" s="14">
        <v>5</v>
      </c>
      <c r="I3" s="14"/>
      <c r="J3" s="14">
        <v>4</v>
      </c>
      <c r="K3" s="14">
        <v>1</v>
      </c>
      <c r="L3" s="14"/>
      <c r="M3" s="14"/>
      <c r="N3" s="14">
        <v>3</v>
      </c>
      <c r="O3" s="14">
        <v>2</v>
      </c>
      <c r="P3" s="7">
        <f>A3</f>
        <v>1</v>
      </c>
      <c r="Q3" s="10"/>
    </row>
    <row r="4" spans="1:17" ht="12.75">
      <c r="A4" s="7">
        <f>A3+1</f>
        <v>2</v>
      </c>
      <c r="B4" s="25" t="s">
        <v>199</v>
      </c>
      <c r="C4" s="16">
        <f t="shared" si="0"/>
        <v>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7">
        <f aca="true" t="shared" si="1" ref="P4:P67">A4</f>
        <v>2</v>
      </c>
      <c r="Q4" s="43" t="s">
        <v>2</v>
      </c>
    </row>
    <row r="5" spans="1:17" ht="12.75">
      <c r="A5" s="7">
        <f aca="true" t="shared" si="2" ref="A5:A68">A4+1</f>
        <v>3</v>
      </c>
      <c r="B5" s="25" t="s">
        <v>200</v>
      </c>
      <c r="C5" s="16">
        <f t="shared" si="0"/>
        <v>1</v>
      </c>
      <c r="D5" s="14"/>
      <c r="E5" s="14"/>
      <c r="F5" s="14"/>
      <c r="G5" s="14"/>
      <c r="H5" s="14"/>
      <c r="I5" s="14">
        <v>1</v>
      </c>
      <c r="J5" s="14"/>
      <c r="K5" s="14"/>
      <c r="L5" s="14"/>
      <c r="M5" s="14"/>
      <c r="N5" s="14"/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5" t="s">
        <v>201</v>
      </c>
      <c r="C6" s="16">
        <f t="shared" si="0"/>
        <v>2</v>
      </c>
      <c r="D6" s="14"/>
      <c r="E6" s="14"/>
      <c r="F6" s="14">
        <v>1</v>
      </c>
      <c r="G6" s="14"/>
      <c r="H6" s="14"/>
      <c r="I6" s="14"/>
      <c r="J6" s="14">
        <v>1</v>
      </c>
      <c r="K6" s="14"/>
      <c r="L6" s="14"/>
      <c r="M6" s="14"/>
      <c r="N6" s="14"/>
      <c r="O6" s="14"/>
      <c r="P6" s="7">
        <f t="shared" si="1"/>
        <v>4</v>
      </c>
      <c r="Q6" s="43"/>
    </row>
    <row r="7" spans="1:17" ht="12.75">
      <c r="A7" s="7">
        <f t="shared" si="2"/>
        <v>5</v>
      </c>
      <c r="B7" s="25" t="s">
        <v>202</v>
      </c>
      <c r="C7" s="16">
        <f t="shared" si="0"/>
        <v>2</v>
      </c>
      <c r="D7" s="14">
        <v>1</v>
      </c>
      <c r="E7" s="14"/>
      <c r="F7" s="14"/>
      <c r="G7" s="14"/>
      <c r="H7" s="14">
        <v>1</v>
      </c>
      <c r="I7" s="14"/>
      <c r="J7" s="14"/>
      <c r="K7" s="14"/>
      <c r="L7" s="14"/>
      <c r="M7" s="14"/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5" t="s">
        <v>203</v>
      </c>
      <c r="C8" s="16">
        <f t="shared" si="0"/>
        <v>3</v>
      </c>
      <c r="D8" s="14"/>
      <c r="E8" s="14"/>
      <c r="F8" s="14"/>
      <c r="G8" s="14"/>
      <c r="H8" s="14"/>
      <c r="I8" s="14">
        <v>1</v>
      </c>
      <c r="J8" s="14">
        <v>1</v>
      </c>
      <c r="K8" s="14"/>
      <c r="L8" s="14">
        <v>1</v>
      </c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5" t="s">
        <v>204</v>
      </c>
      <c r="C9" s="16">
        <f t="shared" si="0"/>
        <v>3</v>
      </c>
      <c r="D9" s="14"/>
      <c r="E9" s="14"/>
      <c r="F9" s="14"/>
      <c r="G9" s="14"/>
      <c r="H9" s="14"/>
      <c r="I9" s="14"/>
      <c r="J9" s="14">
        <v>2</v>
      </c>
      <c r="K9" s="14"/>
      <c r="L9" s="14"/>
      <c r="M9" s="14"/>
      <c r="N9" s="14"/>
      <c r="O9" s="14">
        <v>1</v>
      </c>
      <c r="P9" s="7">
        <f t="shared" si="1"/>
        <v>7</v>
      </c>
      <c r="Q9" s="10"/>
    </row>
    <row r="10" spans="1:17" ht="12.75">
      <c r="A10" s="7">
        <f t="shared" si="2"/>
        <v>8</v>
      </c>
      <c r="B10" s="25" t="s">
        <v>205</v>
      </c>
      <c r="C10" s="16">
        <f t="shared" si="0"/>
        <v>2</v>
      </c>
      <c r="D10" s="14">
        <v>1</v>
      </c>
      <c r="E10" s="14"/>
      <c r="F10" s="14"/>
      <c r="G10" s="14">
        <v>1</v>
      </c>
      <c r="H10" s="14"/>
      <c r="I10" s="14"/>
      <c r="J10" s="14"/>
      <c r="K10" s="14"/>
      <c r="L10" s="14"/>
      <c r="M10" s="14"/>
      <c r="N10" s="14"/>
      <c r="O10" s="14"/>
      <c r="P10" s="7">
        <f t="shared" si="1"/>
        <v>8</v>
      </c>
      <c r="Q10" s="10"/>
    </row>
    <row r="11" spans="1:17" ht="12.75">
      <c r="A11" s="7">
        <f t="shared" si="2"/>
        <v>9</v>
      </c>
      <c r="B11" s="25" t="s">
        <v>206</v>
      </c>
      <c r="C11" s="16">
        <f t="shared" si="0"/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</v>
      </c>
      <c r="P11" s="7">
        <f t="shared" si="1"/>
        <v>9</v>
      </c>
      <c r="Q11" s="10"/>
    </row>
    <row r="12" spans="1:17" ht="12.75">
      <c r="A12" s="7">
        <f t="shared" si="2"/>
        <v>10</v>
      </c>
      <c r="B12" s="25" t="s">
        <v>207</v>
      </c>
      <c r="C12" s="16">
        <f t="shared" si="0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5" t="s">
        <v>208</v>
      </c>
      <c r="C13" s="16">
        <f t="shared" si="0"/>
        <v>2</v>
      </c>
      <c r="D13" s="14">
        <v>1</v>
      </c>
      <c r="E13" s="14"/>
      <c r="F13" s="14"/>
      <c r="G13" s="14"/>
      <c r="H13" s="14"/>
      <c r="I13" s="14"/>
      <c r="J13" s="14"/>
      <c r="K13" s="14">
        <v>1</v>
      </c>
      <c r="L13" s="14"/>
      <c r="M13" s="14"/>
      <c r="N13" s="14"/>
      <c r="O13" s="14"/>
      <c r="P13" s="7">
        <f t="shared" si="1"/>
        <v>11</v>
      </c>
      <c r="Q13" s="10"/>
    </row>
    <row r="14" spans="1:17" ht="12.75">
      <c r="A14" s="7">
        <f t="shared" si="2"/>
        <v>12</v>
      </c>
      <c r="B14" s="25" t="s">
        <v>209</v>
      </c>
      <c r="C14" s="16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>
        <f t="shared" si="1"/>
        <v>12</v>
      </c>
      <c r="Q14" s="10"/>
    </row>
    <row r="15" spans="1:17" ht="12.75">
      <c r="A15" s="7">
        <f t="shared" si="2"/>
        <v>13</v>
      </c>
      <c r="B15" s="25" t="s">
        <v>210</v>
      </c>
      <c r="C15" s="16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">
        <f t="shared" si="1"/>
        <v>13</v>
      </c>
      <c r="Q15" s="10"/>
    </row>
    <row r="16" spans="1:17" ht="12.75">
      <c r="A16" s="7">
        <f t="shared" si="2"/>
        <v>14</v>
      </c>
      <c r="B16" s="25" t="s">
        <v>211</v>
      </c>
      <c r="C16" s="16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">
        <f t="shared" si="1"/>
        <v>14</v>
      </c>
      <c r="Q16" s="10"/>
    </row>
    <row r="17" spans="1:17" ht="12.75">
      <c r="A17" s="7">
        <f t="shared" si="2"/>
        <v>15</v>
      </c>
      <c r="B17" s="25" t="s">
        <v>212</v>
      </c>
      <c r="C17" s="16">
        <f t="shared" si="0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">
        <f t="shared" si="1"/>
        <v>15</v>
      </c>
      <c r="Q17" s="10"/>
    </row>
    <row r="18" spans="1:17" ht="12.75">
      <c r="A18" s="7">
        <f t="shared" si="2"/>
        <v>16</v>
      </c>
      <c r="B18" s="25" t="s">
        <v>213</v>
      </c>
      <c r="C18" s="16">
        <f t="shared" si="0"/>
        <v>1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">
        <f t="shared" si="1"/>
        <v>16</v>
      </c>
      <c r="Q18" s="10"/>
    </row>
    <row r="19" spans="1:17" ht="12.75">
      <c r="A19" s="7">
        <f t="shared" si="2"/>
        <v>17</v>
      </c>
      <c r="B19" s="25" t="s">
        <v>214</v>
      </c>
      <c r="C19" s="16">
        <f t="shared" si="0"/>
        <v>4</v>
      </c>
      <c r="D19" s="14">
        <v>1</v>
      </c>
      <c r="E19" s="14"/>
      <c r="F19" s="14">
        <v>1</v>
      </c>
      <c r="G19" s="14">
        <v>1</v>
      </c>
      <c r="H19" s="14"/>
      <c r="I19" s="14"/>
      <c r="J19" s="14">
        <v>1</v>
      </c>
      <c r="K19" s="14"/>
      <c r="L19" s="14"/>
      <c r="M19" s="14"/>
      <c r="N19" s="14"/>
      <c r="O19" s="14"/>
      <c r="P19" s="7">
        <f t="shared" si="1"/>
        <v>17</v>
      </c>
      <c r="Q19" s="10"/>
    </row>
    <row r="20" spans="1:17" ht="12.75">
      <c r="A20" s="7">
        <f t="shared" si="2"/>
        <v>18</v>
      </c>
      <c r="B20" s="25" t="s">
        <v>215</v>
      </c>
      <c r="C20" s="16">
        <f t="shared" si="0"/>
        <v>1</v>
      </c>
      <c r="D20" s="14"/>
      <c r="E20" s="14"/>
      <c r="F20" s="14"/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7">
        <f t="shared" si="1"/>
        <v>18</v>
      </c>
      <c r="Q20" s="10"/>
    </row>
    <row r="21" spans="1:17" ht="12.75">
      <c r="A21" s="7">
        <f t="shared" si="2"/>
        <v>19</v>
      </c>
      <c r="B21" s="25" t="s">
        <v>216</v>
      </c>
      <c r="C21" s="16">
        <f t="shared" si="0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>
        <f t="shared" si="1"/>
        <v>19</v>
      </c>
      <c r="Q21" s="10"/>
    </row>
    <row r="22" spans="1:17" ht="12.75">
      <c r="A22" s="7">
        <f t="shared" si="2"/>
        <v>20</v>
      </c>
      <c r="B22" s="25" t="s">
        <v>217</v>
      </c>
      <c r="C22" s="16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7">
        <f t="shared" si="1"/>
        <v>20</v>
      </c>
      <c r="Q22" s="10"/>
    </row>
    <row r="23" spans="1:17" ht="12.75">
      <c r="A23" s="7">
        <f t="shared" si="2"/>
        <v>21</v>
      </c>
      <c r="B23" s="25" t="s">
        <v>218</v>
      </c>
      <c r="C23" s="16">
        <f t="shared" si="0"/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7">
        <f t="shared" si="1"/>
        <v>21</v>
      </c>
      <c r="Q23" s="10"/>
    </row>
    <row r="24" spans="1:17" ht="12.75">
      <c r="A24" s="7">
        <f t="shared" si="2"/>
        <v>22</v>
      </c>
      <c r="B24" s="25" t="s">
        <v>219</v>
      </c>
      <c r="C24" s="16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">
        <f t="shared" si="1"/>
        <v>22</v>
      </c>
      <c r="Q24" s="10"/>
    </row>
    <row r="25" spans="1:17" ht="12.75">
      <c r="A25" s="7">
        <f t="shared" si="2"/>
        <v>23</v>
      </c>
      <c r="B25" s="25" t="s">
        <v>220</v>
      </c>
      <c r="C25" s="16">
        <f t="shared" si="0"/>
        <v>1</v>
      </c>
      <c r="D25" s="14"/>
      <c r="E25" s="14"/>
      <c r="F25" s="14"/>
      <c r="G25" s="14"/>
      <c r="H25" s="14"/>
      <c r="I25" s="14"/>
      <c r="J25" s="14"/>
      <c r="K25" s="14"/>
      <c r="L25" s="14">
        <v>1</v>
      </c>
      <c r="M25" s="14"/>
      <c r="N25" s="14"/>
      <c r="O25" s="14"/>
      <c r="P25" s="7">
        <f t="shared" si="1"/>
        <v>23</v>
      </c>
      <c r="Q25" s="10"/>
    </row>
    <row r="26" spans="1:17" ht="12.75">
      <c r="A26" s="7">
        <f t="shared" si="2"/>
        <v>24</v>
      </c>
      <c r="B26" s="25" t="s">
        <v>221</v>
      </c>
      <c r="C26" s="16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">
        <f t="shared" si="1"/>
        <v>24</v>
      </c>
      <c r="Q26" s="10"/>
    </row>
    <row r="27" spans="1:17" ht="12.75">
      <c r="A27" s="7">
        <f t="shared" si="2"/>
        <v>25</v>
      </c>
      <c r="B27" s="25" t="s">
        <v>222</v>
      </c>
      <c r="C27" s="16">
        <f t="shared" si="0"/>
        <v>1</v>
      </c>
      <c r="D27" s="14"/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/>
      <c r="O27" s="14"/>
      <c r="P27" s="7">
        <f t="shared" si="1"/>
        <v>25</v>
      </c>
      <c r="Q27" s="10"/>
    </row>
    <row r="28" spans="1:17" ht="12.75">
      <c r="A28" s="7">
        <f t="shared" si="2"/>
        <v>26</v>
      </c>
      <c r="B28" s="25" t="s">
        <v>223</v>
      </c>
      <c r="C28" s="16">
        <f t="shared" si="0"/>
        <v>1</v>
      </c>
      <c r="D28" s="14"/>
      <c r="E28" s="14"/>
      <c r="F28" s="14"/>
      <c r="G28" s="14"/>
      <c r="H28" s="14"/>
      <c r="I28" s="14"/>
      <c r="J28" s="14"/>
      <c r="K28" s="14">
        <v>1</v>
      </c>
      <c r="L28" s="14"/>
      <c r="M28" s="14"/>
      <c r="N28" s="14"/>
      <c r="O28" s="14"/>
      <c r="P28" s="7">
        <f t="shared" si="1"/>
        <v>26</v>
      </c>
      <c r="Q28" s="10"/>
    </row>
    <row r="29" spans="1:17" ht="12.75">
      <c r="A29" s="7">
        <f t="shared" si="2"/>
        <v>27</v>
      </c>
      <c r="B29" s="25" t="s">
        <v>224</v>
      </c>
      <c r="C29" s="16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">
        <f t="shared" si="1"/>
        <v>27</v>
      </c>
      <c r="Q29" s="10"/>
    </row>
    <row r="30" spans="1:17" ht="12.75">
      <c r="A30" s="7">
        <f t="shared" si="2"/>
        <v>28</v>
      </c>
      <c r="B30" s="25" t="s">
        <v>225</v>
      </c>
      <c r="C30" s="16">
        <f t="shared" si="0"/>
        <v>1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4"/>
      <c r="N30" s="14"/>
      <c r="O30" s="14"/>
      <c r="P30" s="7">
        <f t="shared" si="1"/>
        <v>28</v>
      </c>
      <c r="Q30" s="10"/>
    </row>
    <row r="31" spans="1:17" ht="12.75">
      <c r="A31" s="7">
        <f t="shared" si="2"/>
        <v>29</v>
      </c>
      <c r="B31" s="25" t="s">
        <v>226</v>
      </c>
      <c r="C31" s="16">
        <f t="shared" si="0"/>
        <v>1</v>
      </c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>
        <f t="shared" si="1"/>
        <v>29</v>
      </c>
      <c r="Q31" s="10"/>
    </row>
    <row r="32" spans="1:17" ht="12.75">
      <c r="A32" s="7">
        <f t="shared" si="2"/>
        <v>30</v>
      </c>
      <c r="B32" s="25" t="s">
        <v>227</v>
      </c>
      <c r="C32" s="16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">
        <f t="shared" si="1"/>
        <v>30</v>
      </c>
      <c r="Q32" s="10"/>
    </row>
    <row r="33" spans="1:17" ht="12.75">
      <c r="A33" s="7">
        <f t="shared" si="2"/>
        <v>31</v>
      </c>
      <c r="B33" s="25" t="s">
        <v>228</v>
      </c>
      <c r="C33" s="16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>
        <f t="shared" si="1"/>
        <v>31</v>
      </c>
      <c r="Q33" s="10"/>
    </row>
    <row r="34" spans="1:17" ht="12.75">
      <c r="A34" s="7">
        <f t="shared" si="2"/>
        <v>32</v>
      </c>
      <c r="B34" s="25" t="s">
        <v>229</v>
      </c>
      <c r="C34" s="16">
        <f t="shared" si="0"/>
        <v>2</v>
      </c>
      <c r="D34" s="14"/>
      <c r="E34" s="14"/>
      <c r="F34" s="14"/>
      <c r="G34" s="14">
        <v>1</v>
      </c>
      <c r="H34" s="14"/>
      <c r="I34" s="14"/>
      <c r="J34" s="14"/>
      <c r="K34" s="14">
        <v>1</v>
      </c>
      <c r="L34" s="14"/>
      <c r="M34" s="14"/>
      <c r="N34" s="14"/>
      <c r="O34" s="14"/>
      <c r="P34" s="7">
        <f t="shared" si="1"/>
        <v>32</v>
      </c>
      <c r="Q34" s="10"/>
    </row>
    <row r="35" spans="1:17" ht="12.75">
      <c r="A35" s="7">
        <f t="shared" si="2"/>
        <v>33</v>
      </c>
      <c r="B35" s="25" t="s">
        <v>230</v>
      </c>
      <c r="C35" s="16">
        <f t="shared" si="0"/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/>
      <c r="P35" s="7">
        <f t="shared" si="1"/>
        <v>33</v>
      </c>
      <c r="Q35" s="10"/>
    </row>
    <row r="36" spans="1:17" ht="12.75">
      <c r="A36" s="7">
        <f t="shared" si="2"/>
        <v>34</v>
      </c>
      <c r="B36" s="25" t="s">
        <v>231</v>
      </c>
      <c r="C36" s="16">
        <f t="shared" si="0"/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v>1</v>
      </c>
      <c r="P36" s="7">
        <f t="shared" si="1"/>
        <v>34</v>
      </c>
      <c r="Q36" s="10"/>
    </row>
    <row r="37" spans="1:17" ht="12.75">
      <c r="A37" s="7">
        <f t="shared" si="2"/>
        <v>35</v>
      </c>
      <c r="B37" s="25" t="s">
        <v>232</v>
      </c>
      <c r="C37" s="16">
        <f t="shared" si="0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7">
        <f t="shared" si="1"/>
        <v>35</v>
      </c>
      <c r="Q37" s="10"/>
    </row>
    <row r="38" spans="1:17" ht="12.75">
      <c r="A38" s="7">
        <f t="shared" si="2"/>
        <v>36</v>
      </c>
      <c r="B38" s="25" t="s">
        <v>233</v>
      </c>
      <c r="C38" s="16">
        <f t="shared" si="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7">
        <f t="shared" si="1"/>
        <v>36</v>
      </c>
      <c r="Q38" s="10"/>
    </row>
    <row r="39" spans="1:17" ht="12.75">
      <c r="A39" s="7">
        <f t="shared" si="2"/>
        <v>37</v>
      </c>
      <c r="B39" s="25" t="s">
        <v>234</v>
      </c>
      <c r="C39" s="16">
        <f t="shared" si="0"/>
        <v>1</v>
      </c>
      <c r="D39" s="14"/>
      <c r="E39" s="14"/>
      <c r="F39" s="14"/>
      <c r="G39" s="14"/>
      <c r="H39" s="14"/>
      <c r="I39" s="14"/>
      <c r="J39" s="14"/>
      <c r="K39" s="14"/>
      <c r="L39" s="14">
        <v>1</v>
      </c>
      <c r="M39" s="14"/>
      <c r="N39" s="14"/>
      <c r="O39" s="14"/>
      <c r="P39" s="7">
        <f t="shared" si="1"/>
        <v>37</v>
      </c>
      <c r="Q39" s="10"/>
    </row>
    <row r="40" spans="1:17" ht="12.75">
      <c r="A40" s="7">
        <f t="shared" si="2"/>
        <v>38</v>
      </c>
      <c r="B40" s="25" t="s">
        <v>235</v>
      </c>
      <c r="C40" s="16">
        <f t="shared" si="0"/>
        <v>2</v>
      </c>
      <c r="D40" s="14">
        <v>1</v>
      </c>
      <c r="E40" s="14"/>
      <c r="F40" s="14"/>
      <c r="G40" s="14"/>
      <c r="H40" s="14"/>
      <c r="I40" s="14"/>
      <c r="J40" s="14">
        <v>1</v>
      </c>
      <c r="K40" s="14"/>
      <c r="L40" s="14"/>
      <c r="M40" s="14"/>
      <c r="N40" s="14"/>
      <c r="O40" s="14"/>
      <c r="P40" s="7">
        <f t="shared" si="1"/>
        <v>38</v>
      </c>
      <c r="Q40" s="10"/>
    </row>
    <row r="41" spans="1:17" ht="12.75">
      <c r="A41" s="7">
        <f t="shared" si="2"/>
        <v>39</v>
      </c>
      <c r="B41" s="25" t="s">
        <v>236</v>
      </c>
      <c r="C41" s="16">
        <f t="shared" si="0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>
        <f t="shared" si="1"/>
        <v>39</v>
      </c>
      <c r="Q41" s="10"/>
    </row>
    <row r="42" spans="1:17" ht="12.75">
      <c r="A42" s="7">
        <f t="shared" si="2"/>
        <v>40</v>
      </c>
      <c r="B42" s="25" t="s">
        <v>237</v>
      </c>
      <c r="C42" s="16">
        <f t="shared" si="0"/>
        <v>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1</v>
      </c>
      <c r="P42" s="7">
        <f t="shared" si="1"/>
        <v>40</v>
      </c>
      <c r="Q42" s="10"/>
    </row>
    <row r="43" spans="1:17" ht="12.75">
      <c r="A43" s="7">
        <f t="shared" si="2"/>
        <v>41</v>
      </c>
      <c r="B43" s="25" t="s">
        <v>238</v>
      </c>
      <c r="C43" s="16">
        <f t="shared" si="0"/>
        <v>15</v>
      </c>
      <c r="D43" s="14">
        <v>1</v>
      </c>
      <c r="E43" s="14">
        <v>2</v>
      </c>
      <c r="F43" s="14">
        <v>3</v>
      </c>
      <c r="G43" s="14">
        <v>3</v>
      </c>
      <c r="H43" s="14">
        <v>2</v>
      </c>
      <c r="I43" s="14">
        <v>1</v>
      </c>
      <c r="J43" s="14">
        <v>1</v>
      </c>
      <c r="K43" s="14">
        <v>1</v>
      </c>
      <c r="L43" s="14"/>
      <c r="M43" s="14"/>
      <c r="N43" s="14">
        <v>1</v>
      </c>
      <c r="O43" s="14"/>
      <c r="P43" s="7">
        <f t="shared" si="1"/>
        <v>41</v>
      </c>
      <c r="Q43" s="10"/>
    </row>
    <row r="44" spans="1:17" ht="12.75">
      <c r="A44" s="7">
        <f t="shared" si="2"/>
        <v>42</v>
      </c>
      <c r="B44" s="25" t="s">
        <v>239</v>
      </c>
      <c r="C44" s="16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>
        <f t="shared" si="1"/>
        <v>42</v>
      </c>
      <c r="Q44" s="10"/>
    </row>
    <row r="45" spans="1:17" ht="12.75">
      <c r="A45" s="7">
        <f t="shared" si="2"/>
        <v>43</v>
      </c>
      <c r="B45" s="25" t="s">
        <v>240</v>
      </c>
      <c r="C45" s="16">
        <f t="shared" si="0"/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>
        <f t="shared" si="1"/>
        <v>43</v>
      </c>
      <c r="Q45" s="10"/>
    </row>
    <row r="46" spans="1:17" ht="12.75">
      <c r="A46" s="7">
        <f t="shared" si="2"/>
        <v>44</v>
      </c>
      <c r="B46" s="25" t="s">
        <v>241</v>
      </c>
      <c r="C46" s="16">
        <f t="shared" si="0"/>
        <v>21</v>
      </c>
      <c r="D46" s="14"/>
      <c r="E46" s="14"/>
      <c r="F46" s="14">
        <v>1</v>
      </c>
      <c r="G46" s="14"/>
      <c r="H46" s="14"/>
      <c r="I46" s="14"/>
      <c r="J46" s="14"/>
      <c r="K46" s="14">
        <v>3</v>
      </c>
      <c r="L46" s="14">
        <v>6</v>
      </c>
      <c r="M46" s="14">
        <v>3</v>
      </c>
      <c r="N46" s="14">
        <v>5</v>
      </c>
      <c r="O46" s="14">
        <v>3</v>
      </c>
      <c r="P46" s="7">
        <f t="shared" si="1"/>
        <v>44</v>
      </c>
      <c r="Q46" s="10"/>
    </row>
    <row r="47" spans="1:17" ht="12.75">
      <c r="A47" s="7">
        <f t="shared" si="2"/>
        <v>45</v>
      </c>
      <c r="B47" s="25" t="s">
        <v>242</v>
      </c>
      <c r="C47" s="16">
        <f t="shared" si="0"/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7">
        <f t="shared" si="1"/>
        <v>45</v>
      </c>
      <c r="Q47" s="10"/>
    </row>
    <row r="48" spans="1:17" ht="12.75">
      <c r="A48" s="7">
        <f t="shared" si="2"/>
        <v>46</v>
      </c>
      <c r="B48" s="25" t="s">
        <v>243</v>
      </c>
      <c r="C48" s="16">
        <f t="shared" si="0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">
        <f t="shared" si="1"/>
        <v>46</v>
      </c>
      <c r="Q48" s="10"/>
    </row>
    <row r="49" spans="1:17" ht="12.75">
      <c r="A49" s="7">
        <f t="shared" si="2"/>
        <v>47</v>
      </c>
      <c r="B49" s="25" t="s">
        <v>244</v>
      </c>
      <c r="C49" s="16">
        <f t="shared" si="0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">
        <f t="shared" si="1"/>
        <v>47</v>
      </c>
      <c r="Q49" s="10"/>
    </row>
    <row r="50" spans="1:17" ht="12.75">
      <c r="A50" s="7">
        <f t="shared" si="2"/>
        <v>48</v>
      </c>
      <c r="B50" s="25" t="s">
        <v>245</v>
      </c>
      <c r="C50" s="16">
        <f t="shared" si="0"/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v>1</v>
      </c>
      <c r="O50" s="14"/>
      <c r="P50" s="7">
        <f t="shared" si="1"/>
        <v>48</v>
      </c>
      <c r="Q50" s="10"/>
    </row>
    <row r="51" spans="1:17" ht="12.75">
      <c r="A51" s="7">
        <f t="shared" si="2"/>
        <v>49</v>
      </c>
      <c r="B51" s="25" t="s">
        <v>246</v>
      </c>
      <c r="C51" s="16">
        <f t="shared" si="0"/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">
        <f t="shared" si="1"/>
        <v>49</v>
      </c>
      <c r="Q51" s="10"/>
    </row>
    <row r="52" spans="1:17" ht="12.75">
      <c r="A52" s="7">
        <f t="shared" si="2"/>
        <v>50</v>
      </c>
      <c r="B52" s="25" t="s">
        <v>247</v>
      </c>
      <c r="C52" s="16">
        <f t="shared" si="0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">
        <f t="shared" si="1"/>
        <v>50</v>
      </c>
      <c r="Q52" s="10"/>
    </row>
    <row r="53" spans="1:17" ht="12.75">
      <c r="A53" s="7">
        <f t="shared" si="2"/>
        <v>51</v>
      </c>
      <c r="B53" s="25" t="s">
        <v>248</v>
      </c>
      <c r="C53" s="16">
        <f t="shared" si="0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>
        <f t="shared" si="1"/>
        <v>51</v>
      </c>
      <c r="Q53" s="10"/>
    </row>
    <row r="54" spans="1:17" ht="12.75">
      <c r="A54" s="7">
        <f t="shared" si="2"/>
        <v>52</v>
      </c>
      <c r="B54" s="25" t="s">
        <v>249</v>
      </c>
      <c r="C54" s="16">
        <f t="shared" si="0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7">
        <f t="shared" si="1"/>
        <v>52</v>
      </c>
      <c r="Q54" s="10"/>
    </row>
    <row r="55" spans="1:17" ht="12.75">
      <c r="A55" s="7">
        <f t="shared" si="2"/>
        <v>53</v>
      </c>
      <c r="B55" s="25" t="s">
        <v>250</v>
      </c>
      <c r="C55" s="16">
        <f t="shared" si="0"/>
        <v>1</v>
      </c>
      <c r="D55" s="14"/>
      <c r="E55" s="14"/>
      <c r="F55" s="14"/>
      <c r="G55" s="14"/>
      <c r="H55" s="14"/>
      <c r="I55" s="14">
        <v>1</v>
      </c>
      <c r="J55" s="14"/>
      <c r="K55" s="14"/>
      <c r="L55" s="14"/>
      <c r="M55" s="14"/>
      <c r="N55" s="14"/>
      <c r="O55" s="14"/>
      <c r="P55" s="7">
        <f t="shared" si="1"/>
        <v>53</v>
      </c>
      <c r="Q55" s="10"/>
    </row>
    <row r="56" spans="1:17" ht="12.75">
      <c r="A56" s="7">
        <f t="shared" si="2"/>
        <v>54</v>
      </c>
      <c r="B56" s="25" t="s">
        <v>251</v>
      </c>
      <c r="C56" s="16">
        <f t="shared" si="0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">
        <f t="shared" si="1"/>
        <v>54</v>
      </c>
      <c r="Q56" s="10"/>
    </row>
    <row r="57" spans="1:17" ht="12.75">
      <c r="A57" s="7">
        <f t="shared" si="2"/>
        <v>55</v>
      </c>
      <c r="B57" s="25" t="s">
        <v>252</v>
      </c>
      <c r="C57" s="16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">
        <f t="shared" si="1"/>
        <v>55</v>
      </c>
      <c r="Q57" s="10"/>
    </row>
    <row r="58" spans="1:17" ht="12.75">
      <c r="A58" s="7">
        <f t="shared" si="2"/>
        <v>56</v>
      </c>
      <c r="B58" s="25" t="s">
        <v>253</v>
      </c>
      <c r="C58" s="16">
        <f t="shared" si="0"/>
        <v>1</v>
      </c>
      <c r="D58" s="14">
        <v>1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">
        <f t="shared" si="1"/>
        <v>56</v>
      </c>
      <c r="Q58" s="10"/>
    </row>
    <row r="59" spans="1:17" ht="12.75">
      <c r="A59" s="7">
        <f t="shared" si="2"/>
        <v>57</v>
      </c>
      <c r="B59" s="25" t="s">
        <v>254</v>
      </c>
      <c r="C59" s="16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">
        <f t="shared" si="1"/>
        <v>57</v>
      </c>
      <c r="Q59" s="10"/>
    </row>
    <row r="60" spans="1:17" ht="12.75">
      <c r="A60" s="7">
        <f t="shared" si="2"/>
        <v>58</v>
      </c>
      <c r="B60" s="25" t="s">
        <v>255</v>
      </c>
      <c r="C60" s="16">
        <f t="shared" si="0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7">
        <f t="shared" si="1"/>
        <v>58</v>
      </c>
      <c r="Q60" s="10"/>
    </row>
    <row r="61" spans="1:17" ht="12.75">
      <c r="A61" s="7">
        <f t="shared" si="2"/>
        <v>59</v>
      </c>
      <c r="B61" s="25" t="s">
        <v>256</v>
      </c>
      <c r="C61" s="16">
        <f t="shared" si="0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">
        <f t="shared" si="1"/>
        <v>59</v>
      </c>
      <c r="Q61" s="10"/>
    </row>
    <row r="62" spans="1:17" ht="12.75">
      <c r="A62" s="7">
        <f t="shared" si="2"/>
        <v>60</v>
      </c>
      <c r="B62" s="25" t="s">
        <v>257</v>
      </c>
      <c r="C62" s="16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">
        <f t="shared" si="1"/>
        <v>60</v>
      </c>
      <c r="Q62" s="10"/>
    </row>
    <row r="63" spans="1:17" ht="12.75">
      <c r="A63" s="7">
        <f t="shared" si="2"/>
        <v>61</v>
      </c>
      <c r="B63" s="25" t="s">
        <v>258</v>
      </c>
      <c r="C63" s="16">
        <f t="shared" si="0"/>
        <v>1</v>
      </c>
      <c r="D63" s="14">
        <v>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">
        <f t="shared" si="1"/>
        <v>61</v>
      </c>
      <c r="Q63" s="10"/>
    </row>
    <row r="64" spans="1:17" ht="12.75">
      <c r="A64" s="7">
        <f t="shared" si="2"/>
        <v>62</v>
      </c>
      <c r="B64" s="25" t="s">
        <v>259</v>
      </c>
      <c r="C64" s="16">
        <f t="shared" si="0"/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">
        <f t="shared" si="1"/>
        <v>62</v>
      </c>
      <c r="Q64" s="10"/>
    </row>
    <row r="65" spans="1:17" ht="12.75">
      <c r="A65" s="7">
        <f t="shared" si="2"/>
        <v>63</v>
      </c>
      <c r="B65" s="25" t="s">
        <v>260</v>
      </c>
      <c r="C65" s="16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7">
        <f t="shared" si="1"/>
        <v>63</v>
      </c>
      <c r="Q65" s="10"/>
    </row>
    <row r="66" spans="1:17" ht="12.75">
      <c r="A66" s="7">
        <f t="shared" si="2"/>
        <v>64</v>
      </c>
      <c r="B66" s="25" t="s">
        <v>928</v>
      </c>
      <c r="C66" s="16">
        <f t="shared" si="0"/>
        <v>3</v>
      </c>
      <c r="D66" s="14">
        <v>1</v>
      </c>
      <c r="E66" s="14"/>
      <c r="F66" s="14"/>
      <c r="G66" s="14"/>
      <c r="H66" s="14"/>
      <c r="I66" s="14"/>
      <c r="J66" s="14"/>
      <c r="K66" s="14">
        <v>1</v>
      </c>
      <c r="L66" s="14">
        <v>1</v>
      </c>
      <c r="M66" s="14"/>
      <c r="N66" s="14"/>
      <c r="O66" s="14"/>
      <c r="P66" s="7">
        <f t="shared" si="1"/>
        <v>64</v>
      </c>
      <c r="Q66" s="10"/>
    </row>
    <row r="67" spans="1:17" ht="12.75">
      <c r="A67" s="7">
        <f t="shared" si="2"/>
        <v>65</v>
      </c>
      <c r="B67" s="25" t="s">
        <v>261</v>
      </c>
      <c r="C67" s="16">
        <f aca="true" t="shared" si="3" ref="C67:C130">SUM(D67:P67)-P67</f>
        <v>1</v>
      </c>
      <c r="D67" s="14"/>
      <c r="E67" s="14"/>
      <c r="F67" s="14"/>
      <c r="G67" s="14"/>
      <c r="H67" s="14"/>
      <c r="I67" s="14"/>
      <c r="J67" s="14"/>
      <c r="K67" s="14">
        <v>1</v>
      </c>
      <c r="L67" s="14"/>
      <c r="M67" s="14"/>
      <c r="N67" s="14"/>
      <c r="O67" s="14"/>
      <c r="P67" s="7">
        <f t="shared" si="1"/>
        <v>65</v>
      </c>
      <c r="Q67" s="10"/>
    </row>
    <row r="68" spans="1:17" ht="12.75">
      <c r="A68" s="7">
        <f t="shared" si="2"/>
        <v>66</v>
      </c>
      <c r="B68" s="25" t="s">
        <v>262</v>
      </c>
      <c r="C68" s="16">
        <f t="shared" si="3"/>
        <v>2</v>
      </c>
      <c r="D68" s="14"/>
      <c r="E68" s="14"/>
      <c r="F68" s="14"/>
      <c r="G68" s="14"/>
      <c r="H68" s="14"/>
      <c r="I68" s="14"/>
      <c r="J68" s="14"/>
      <c r="K68" s="14">
        <v>2</v>
      </c>
      <c r="L68" s="14"/>
      <c r="M68" s="14"/>
      <c r="N68" s="14"/>
      <c r="O68" s="14"/>
      <c r="P68" s="7">
        <f aca="true" t="shared" si="4" ref="P68:P131">A68</f>
        <v>66</v>
      </c>
      <c r="Q68" s="10"/>
    </row>
    <row r="69" spans="1:17" ht="12.75">
      <c r="A69" s="7">
        <f aca="true" t="shared" si="5" ref="A69:A132">A68+1</f>
        <v>67</v>
      </c>
      <c r="B69" s="25" t="s">
        <v>263</v>
      </c>
      <c r="C69" s="16">
        <f t="shared" si="3"/>
        <v>1</v>
      </c>
      <c r="D69" s="14"/>
      <c r="E69" s="14"/>
      <c r="F69" s="14">
        <v>1</v>
      </c>
      <c r="G69" s="14"/>
      <c r="H69" s="14"/>
      <c r="I69" s="14"/>
      <c r="J69" s="14"/>
      <c r="K69" s="14"/>
      <c r="L69" s="14"/>
      <c r="M69" s="14"/>
      <c r="N69" s="14"/>
      <c r="O69" s="14"/>
      <c r="P69" s="7">
        <f t="shared" si="4"/>
        <v>67</v>
      </c>
      <c r="Q69" s="10"/>
    </row>
    <row r="70" spans="1:17" ht="12.75">
      <c r="A70" s="7">
        <f t="shared" si="5"/>
        <v>68</v>
      </c>
      <c r="B70" s="25" t="s">
        <v>264</v>
      </c>
      <c r="C70" s="16">
        <f t="shared" si="3"/>
        <v>2</v>
      </c>
      <c r="D70" s="14"/>
      <c r="E70" s="14"/>
      <c r="F70" s="14"/>
      <c r="G70" s="14"/>
      <c r="H70" s="14"/>
      <c r="I70" s="14"/>
      <c r="J70" s="14">
        <v>1</v>
      </c>
      <c r="K70" s="14">
        <v>1</v>
      </c>
      <c r="L70" s="14"/>
      <c r="M70" s="14"/>
      <c r="N70" s="14"/>
      <c r="O70" s="14"/>
      <c r="P70" s="7">
        <f t="shared" si="4"/>
        <v>68</v>
      </c>
      <c r="Q70" s="10"/>
    </row>
    <row r="71" spans="1:17" ht="12.75">
      <c r="A71" s="7">
        <f t="shared" si="5"/>
        <v>69</v>
      </c>
      <c r="B71" s="25" t="s">
        <v>265</v>
      </c>
      <c r="C71" s="16">
        <f t="shared" si="3"/>
        <v>105</v>
      </c>
      <c r="D71" s="14">
        <v>8</v>
      </c>
      <c r="E71" s="14">
        <v>11</v>
      </c>
      <c r="F71" s="14">
        <v>8</v>
      </c>
      <c r="G71" s="14">
        <v>13</v>
      </c>
      <c r="H71" s="14">
        <v>15</v>
      </c>
      <c r="I71" s="14">
        <v>15</v>
      </c>
      <c r="J71" s="14">
        <v>15</v>
      </c>
      <c r="K71" s="14">
        <v>3</v>
      </c>
      <c r="L71" s="14">
        <v>4</v>
      </c>
      <c r="M71" s="14">
        <v>2</v>
      </c>
      <c r="N71" s="14">
        <v>6</v>
      </c>
      <c r="O71" s="14">
        <v>5</v>
      </c>
      <c r="P71" s="7">
        <f t="shared" si="4"/>
        <v>69</v>
      </c>
      <c r="Q71" s="10"/>
    </row>
    <row r="72" spans="1:17" ht="12.75">
      <c r="A72" s="7">
        <f t="shared" si="5"/>
        <v>70</v>
      </c>
      <c r="B72" s="25" t="s">
        <v>266</v>
      </c>
      <c r="C72" s="16">
        <f t="shared" si="3"/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7">
        <f t="shared" si="4"/>
        <v>70</v>
      </c>
      <c r="Q72" s="10"/>
    </row>
    <row r="73" spans="1:17" ht="12.75">
      <c r="A73" s="7">
        <f t="shared" si="5"/>
        <v>71</v>
      </c>
      <c r="B73" s="25" t="s">
        <v>267</v>
      </c>
      <c r="C73" s="16">
        <f t="shared" si="3"/>
        <v>2</v>
      </c>
      <c r="D73" s="14"/>
      <c r="E73" s="14"/>
      <c r="F73" s="14"/>
      <c r="G73" s="14">
        <v>1</v>
      </c>
      <c r="H73" s="14"/>
      <c r="I73" s="14">
        <v>1</v>
      </c>
      <c r="J73" s="14"/>
      <c r="K73" s="14"/>
      <c r="L73" s="14"/>
      <c r="M73" s="14"/>
      <c r="N73" s="14"/>
      <c r="O73" s="14"/>
      <c r="P73" s="7">
        <f t="shared" si="4"/>
        <v>71</v>
      </c>
      <c r="Q73" s="10"/>
    </row>
    <row r="74" spans="1:17" ht="12.75">
      <c r="A74" s="7">
        <f t="shared" si="5"/>
        <v>72</v>
      </c>
      <c r="B74" s="25" t="s">
        <v>268</v>
      </c>
      <c r="C74" s="16">
        <f t="shared" si="3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7">
        <f t="shared" si="4"/>
        <v>72</v>
      </c>
      <c r="Q74" s="10"/>
    </row>
    <row r="75" spans="1:17" ht="12.75">
      <c r="A75" s="7">
        <f t="shared" si="5"/>
        <v>73</v>
      </c>
      <c r="B75" s="25" t="s">
        <v>269</v>
      </c>
      <c r="C75" s="16">
        <f t="shared" si="3"/>
        <v>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7">
        <f t="shared" si="4"/>
        <v>73</v>
      </c>
      <c r="Q75" s="10"/>
    </row>
    <row r="76" spans="1:17" ht="12.75">
      <c r="A76" s="7">
        <f t="shared" si="5"/>
        <v>74</v>
      </c>
      <c r="B76" s="25" t="s">
        <v>270</v>
      </c>
      <c r="C76" s="16">
        <f t="shared" si="3"/>
        <v>1</v>
      </c>
      <c r="D76" s="14"/>
      <c r="E76" s="14">
        <v>1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7">
        <f t="shared" si="4"/>
        <v>74</v>
      </c>
      <c r="Q76" s="10"/>
    </row>
    <row r="77" spans="1:17" ht="12.75">
      <c r="A77" s="7">
        <f t="shared" si="5"/>
        <v>75</v>
      </c>
      <c r="B77" s="25" t="s">
        <v>271</v>
      </c>
      <c r="C77" s="16">
        <f t="shared" si="3"/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7">
        <f t="shared" si="4"/>
        <v>75</v>
      </c>
      <c r="Q77" s="10"/>
    </row>
    <row r="78" spans="1:17" ht="12.75">
      <c r="A78" s="7">
        <f t="shared" si="5"/>
        <v>76</v>
      </c>
      <c r="B78" s="25" t="s">
        <v>272</v>
      </c>
      <c r="C78" s="16">
        <f t="shared" si="3"/>
        <v>0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7">
        <f t="shared" si="4"/>
        <v>76</v>
      </c>
      <c r="Q78" s="10"/>
    </row>
    <row r="79" spans="1:17" ht="12.75">
      <c r="A79" s="7">
        <f t="shared" si="5"/>
        <v>77</v>
      </c>
      <c r="B79" s="25" t="s">
        <v>273</v>
      </c>
      <c r="C79" s="16">
        <f t="shared" si="3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7">
        <f t="shared" si="4"/>
        <v>77</v>
      </c>
      <c r="Q79" s="10"/>
    </row>
    <row r="80" spans="1:17" ht="12.75">
      <c r="A80" s="7">
        <f t="shared" si="5"/>
        <v>78</v>
      </c>
      <c r="B80" s="25" t="s">
        <v>274</v>
      </c>
      <c r="C80" s="16">
        <f t="shared" si="3"/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7">
        <f t="shared" si="4"/>
        <v>78</v>
      </c>
      <c r="Q80" s="10"/>
    </row>
    <row r="81" spans="1:17" ht="12.75">
      <c r="A81" s="7">
        <f t="shared" si="5"/>
        <v>79</v>
      </c>
      <c r="B81" s="26" t="s">
        <v>275</v>
      </c>
      <c r="C81" s="16">
        <f t="shared" si="3"/>
        <v>15</v>
      </c>
      <c r="D81" s="14">
        <v>1</v>
      </c>
      <c r="E81" s="14">
        <v>1</v>
      </c>
      <c r="F81" s="14">
        <v>2</v>
      </c>
      <c r="G81" s="14">
        <v>1</v>
      </c>
      <c r="H81" s="14">
        <v>3</v>
      </c>
      <c r="I81" s="14"/>
      <c r="J81" s="14">
        <v>2</v>
      </c>
      <c r="K81" s="14">
        <v>2</v>
      </c>
      <c r="L81" s="14">
        <v>1</v>
      </c>
      <c r="M81" s="14"/>
      <c r="N81" s="14">
        <v>1</v>
      </c>
      <c r="O81" s="14">
        <v>1</v>
      </c>
      <c r="P81" s="7">
        <f t="shared" si="4"/>
        <v>79</v>
      </c>
      <c r="Q81" s="10"/>
    </row>
    <row r="82" spans="1:17" ht="12.75">
      <c r="A82" s="7">
        <f t="shared" si="5"/>
        <v>80</v>
      </c>
      <c r="B82" s="25" t="s">
        <v>276</v>
      </c>
      <c r="C82" s="16">
        <f t="shared" si="3"/>
        <v>1</v>
      </c>
      <c r="D82" s="14"/>
      <c r="E82" s="14"/>
      <c r="F82" s="14"/>
      <c r="G82" s="14"/>
      <c r="H82" s="14">
        <v>1</v>
      </c>
      <c r="I82" s="14"/>
      <c r="J82" s="14"/>
      <c r="K82" s="14"/>
      <c r="L82" s="14"/>
      <c r="M82" s="14"/>
      <c r="N82" s="14"/>
      <c r="O82" s="14"/>
      <c r="P82" s="7">
        <f t="shared" si="4"/>
        <v>80</v>
      </c>
      <c r="Q82" s="10"/>
    </row>
    <row r="83" spans="1:16" ht="12.75">
      <c r="A83" s="7">
        <f t="shared" si="5"/>
        <v>81</v>
      </c>
      <c r="B83" s="25" t="s">
        <v>277</v>
      </c>
      <c r="C83" s="16">
        <f t="shared" si="3"/>
        <v>1</v>
      </c>
      <c r="D83" s="14"/>
      <c r="E83" s="14"/>
      <c r="F83" s="14"/>
      <c r="G83" s="14"/>
      <c r="H83" s="14"/>
      <c r="I83" s="14"/>
      <c r="J83" s="14"/>
      <c r="K83" s="14"/>
      <c r="L83" s="14">
        <v>1</v>
      </c>
      <c r="M83" s="14"/>
      <c r="N83" s="14"/>
      <c r="O83" s="14"/>
      <c r="P83" s="7">
        <f t="shared" si="4"/>
        <v>81</v>
      </c>
    </row>
    <row r="84" spans="1:17" ht="12.75">
      <c r="A84" s="7">
        <f t="shared" si="5"/>
        <v>82</v>
      </c>
      <c r="B84" s="25" t="s">
        <v>278</v>
      </c>
      <c r="C84" s="16">
        <f t="shared" si="3"/>
        <v>127</v>
      </c>
      <c r="D84" s="14">
        <v>14</v>
      </c>
      <c r="E84" s="14">
        <v>11</v>
      </c>
      <c r="F84" s="14">
        <v>8</v>
      </c>
      <c r="G84" s="14">
        <v>14</v>
      </c>
      <c r="H84" s="14">
        <v>10</v>
      </c>
      <c r="I84" s="14">
        <v>10</v>
      </c>
      <c r="J84" s="14">
        <v>16</v>
      </c>
      <c r="K84" s="14">
        <v>5</v>
      </c>
      <c r="L84" s="14">
        <v>11</v>
      </c>
      <c r="M84" s="14">
        <v>10</v>
      </c>
      <c r="N84" s="14">
        <v>8</v>
      </c>
      <c r="O84" s="14">
        <v>10</v>
      </c>
      <c r="P84" s="7">
        <f t="shared" si="4"/>
        <v>82</v>
      </c>
      <c r="Q84" s="8"/>
    </row>
    <row r="85" spans="1:16" ht="12.75">
      <c r="A85" s="7">
        <f t="shared" si="5"/>
        <v>83</v>
      </c>
      <c r="B85" s="25" t="s">
        <v>279</v>
      </c>
      <c r="C85" s="16">
        <f t="shared" si="3"/>
        <v>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>
        <v>1</v>
      </c>
      <c r="O85" s="14"/>
      <c r="P85" s="7">
        <f t="shared" si="4"/>
        <v>83</v>
      </c>
    </row>
    <row r="86" spans="1:16" ht="12.75">
      <c r="A86" s="7">
        <f t="shared" si="5"/>
        <v>84</v>
      </c>
      <c r="B86" s="25" t="s">
        <v>280</v>
      </c>
      <c r="C86" s="16">
        <f t="shared" si="3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7">
        <f t="shared" si="4"/>
        <v>84</v>
      </c>
    </row>
    <row r="87" spans="1:16" ht="12.75">
      <c r="A87" s="7">
        <f t="shared" si="5"/>
        <v>85</v>
      </c>
      <c r="B87" s="25" t="s">
        <v>281</v>
      </c>
      <c r="C87" s="16">
        <f t="shared" si="3"/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7">
        <f t="shared" si="4"/>
        <v>85</v>
      </c>
    </row>
    <row r="88" spans="1:16" ht="12.75">
      <c r="A88" s="7">
        <f t="shared" si="5"/>
        <v>86</v>
      </c>
      <c r="B88" s="25" t="s">
        <v>282</v>
      </c>
      <c r="C88" s="16">
        <f t="shared" si="3"/>
        <v>1</v>
      </c>
      <c r="D88" s="14"/>
      <c r="E88" s="14"/>
      <c r="F88" s="14"/>
      <c r="G88" s="14"/>
      <c r="H88" s="14"/>
      <c r="I88" s="14"/>
      <c r="J88" s="14">
        <v>1</v>
      </c>
      <c r="K88" s="14"/>
      <c r="L88" s="14"/>
      <c r="M88" s="14"/>
      <c r="N88" s="14"/>
      <c r="O88" s="14"/>
      <c r="P88" s="7">
        <f t="shared" si="4"/>
        <v>86</v>
      </c>
    </row>
    <row r="89" spans="1:16" ht="12.75">
      <c r="A89" s="7">
        <f t="shared" si="5"/>
        <v>87</v>
      </c>
      <c r="B89" s="25" t="s">
        <v>283</v>
      </c>
      <c r="C89" s="16">
        <f t="shared" si="3"/>
        <v>1</v>
      </c>
      <c r="D89" s="14"/>
      <c r="E89" s="14"/>
      <c r="F89" s="14"/>
      <c r="G89" s="14"/>
      <c r="H89" s="14"/>
      <c r="I89" s="14"/>
      <c r="J89" s="14"/>
      <c r="K89" s="14"/>
      <c r="L89" s="14">
        <v>1</v>
      </c>
      <c r="M89" s="14"/>
      <c r="N89" s="14"/>
      <c r="O89" s="14"/>
      <c r="P89" s="7">
        <f t="shared" si="4"/>
        <v>87</v>
      </c>
    </row>
    <row r="90" spans="1:16" ht="12.75">
      <c r="A90" s="7">
        <f t="shared" si="5"/>
        <v>88</v>
      </c>
      <c r="B90" s="25" t="s">
        <v>284</v>
      </c>
      <c r="C90" s="16">
        <f t="shared" si="3"/>
        <v>0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7">
        <f t="shared" si="4"/>
        <v>88</v>
      </c>
    </row>
    <row r="91" spans="1:16" ht="12.75">
      <c r="A91" s="7">
        <f t="shared" si="5"/>
        <v>89</v>
      </c>
      <c r="B91" s="25" t="s">
        <v>285</v>
      </c>
      <c r="C91" s="16">
        <f t="shared" si="3"/>
        <v>0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7">
        <f t="shared" si="4"/>
        <v>89</v>
      </c>
    </row>
    <row r="92" spans="1:16" ht="12.75">
      <c r="A92" s="7">
        <f t="shared" si="5"/>
        <v>90</v>
      </c>
      <c r="B92" s="25" t="s">
        <v>286</v>
      </c>
      <c r="C92" s="16">
        <f t="shared" si="3"/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7">
        <f t="shared" si="4"/>
        <v>90</v>
      </c>
    </row>
    <row r="93" spans="1:16" ht="12.75">
      <c r="A93" s="7">
        <f t="shared" si="5"/>
        <v>91</v>
      </c>
      <c r="B93" s="25" t="s">
        <v>287</v>
      </c>
      <c r="C93" s="16">
        <f t="shared" si="3"/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7">
        <f t="shared" si="4"/>
        <v>91</v>
      </c>
    </row>
    <row r="94" spans="1:16" ht="12.75">
      <c r="A94" s="7">
        <f t="shared" si="5"/>
        <v>92</v>
      </c>
      <c r="B94" s="25" t="s">
        <v>288</v>
      </c>
      <c r="C94" s="16">
        <f t="shared" si="3"/>
        <v>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7">
        <f t="shared" si="4"/>
        <v>92</v>
      </c>
    </row>
    <row r="95" spans="1:16" ht="12.75">
      <c r="A95" s="7">
        <f t="shared" si="5"/>
        <v>93</v>
      </c>
      <c r="B95" s="25" t="s">
        <v>289</v>
      </c>
      <c r="C95" s="16">
        <f t="shared" si="3"/>
        <v>0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7">
        <f t="shared" si="4"/>
        <v>93</v>
      </c>
    </row>
    <row r="96" spans="1:16" ht="12.75">
      <c r="A96" s="7">
        <f t="shared" si="5"/>
        <v>94</v>
      </c>
      <c r="B96" s="25" t="s">
        <v>290</v>
      </c>
      <c r="C96" s="16">
        <f t="shared" si="3"/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7">
        <f t="shared" si="4"/>
        <v>94</v>
      </c>
    </row>
    <row r="97" spans="1:16" ht="12.75">
      <c r="A97" s="7">
        <f t="shared" si="5"/>
        <v>95</v>
      </c>
      <c r="B97" s="25" t="s">
        <v>291</v>
      </c>
      <c r="C97" s="16">
        <f t="shared" si="3"/>
        <v>0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7">
        <f t="shared" si="4"/>
        <v>95</v>
      </c>
    </row>
    <row r="98" spans="1:16" ht="12.75">
      <c r="A98" s="7">
        <f t="shared" si="5"/>
        <v>96</v>
      </c>
      <c r="B98" s="25" t="s">
        <v>292</v>
      </c>
      <c r="C98" s="16">
        <f t="shared" si="3"/>
        <v>0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7">
        <f t="shared" si="4"/>
        <v>96</v>
      </c>
    </row>
    <row r="99" spans="1:16" ht="12.75">
      <c r="A99" s="7">
        <f t="shared" si="5"/>
        <v>97</v>
      </c>
      <c r="B99" s="25" t="s">
        <v>293</v>
      </c>
      <c r="C99" s="16">
        <f t="shared" si="3"/>
        <v>1</v>
      </c>
      <c r="D99" s="14"/>
      <c r="E99" s="14"/>
      <c r="F99" s="14"/>
      <c r="G99" s="14">
        <v>1</v>
      </c>
      <c r="H99" s="14"/>
      <c r="I99" s="14"/>
      <c r="J99" s="14"/>
      <c r="K99" s="14"/>
      <c r="L99" s="14"/>
      <c r="M99" s="14"/>
      <c r="N99" s="14"/>
      <c r="O99" s="14"/>
      <c r="P99" s="7">
        <f t="shared" si="4"/>
        <v>97</v>
      </c>
    </row>
    <row r="100" spans="1:16" ht="12.75">
      <c r="A100" s="7">
        <f t="shared" si="5"/>
        <v>98</v>
      </c>
      <c r="B100" s="25" t="s">
        <v>294</v>
      </c>
      <c r="C100" s="16">
        <f t="shared" si="3"/>
        <v>0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7">
        <f t="shared" si="4"/>
        <v>98</v>
      </c>
    </row>
    <row r="101" spans="1:16" ht="12.75">
      <c r="A101" s="7">
        <f t="shared" si="5"/>
        <v>99</v>
      </c>
      <c r="B101" s="25" t="s">
        <v>295</v>
      </c>
      <c r="C101" s="16">
        <f t="shared" si="3"/>
        <v>1</v>
      </c>
      <c r="D101" s="14"/>
      <c r="E101" s="14"/>
      <c r="F101" s="14"/>
      <c r="G101" s="14"/>
      <c r="H101" s="14">
        <v>1</v>
      </c>
      <c r="I101" s="14"/>
      <c r="J101" s="14"/>
      <c r="K101" s="14"/>
      <c r="L101" s="14"/>
      <c r="M101" s="14"/>
      <c r="N101" s="14"/>
      <c r="O101" s="14"/>
      <c r="P101" s="7">
        <f t="shared" si="4"/>
        <v>99</v>
      </c>
    </row>
    <row r="102" spans="1:16" ht="12.75">
      <c r="A102" s="7">
        <f t="shared" si="5"/>
        <v>100</v>
      </c>
      <c r="B102" s="25" t="s">
        <v>296</v>
      </c>
      <c r="C102" s="16">
        <f t="shared" si="3"/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7">
        <f t="shared" si="4"/>
        <v>100</v>
      </c>
    </row>
    <row r="103" spans="1:16" ht="12.75">
      <c r="A103" s="7">
        <f t="shared" si="5"/>
        <v>101</v>
      </c>
      <c r="B103" s="25" t="s">
        <v>297</v>
      </c>
      <c r="C103" s="16">
        <f t="shared" si="3"/>
        <v>1</v>
      </c>
      <c r="D103" s="14"/>
      <c r="E103" s="14"/>
      <c r="F103" s="14"/>
      <c r="G103" s="14"/>
      <c r="H103" s="14"/>
      <c r="I103" s="14">
        <v>1</v>
      </c>
      <c r="J103" s="14"/>
      <c r="K103" s="14"/>
      <c r="L103" s="14"/>
      <c r="M103" s="14"/>
      <c r="N103" s="14"/>
      <c r="O103" s="14"/>
      <c r="P103" s="7">
        <f t="shared" si="4"/>
        <v>101</v>
      </c>
    </row>
    <row r="104" spans="1:16" ht="12.75">
      <c r="A104" s="7">
        <f t="shared" si="5"/>
        <v>102</v>
      </c>
      <c r="B104" s="25" t="s">
        <v>298</v>
      </c>
      <c r="C104" s="16">
        <f t="shared" si="3"/>
        <v>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7">
        <f t="shared" si="4"/>
        <v>102</v>
      </c>
    </row>
    <row r="105" spans="1:16" ht="12.75">
      <c r="A105" s="7">
        <f t="shared" si="5"/>
        <v>103</v>
      </c>
      <c r="B105" s="25" t="s">
        <v>299</v>
      </c>
      <c r="C105" s="16">
        <f t="shared" si="3"/>
        <v>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7">
        <f t="shared" si="4"/>
        <v>103</v>
      </c>
    </row>
    <row r="106" spans="1:16" ht="12.75">
      <c r="A106" s="7">
        <f t="shared" si="5"/>
        <v>104</v>
      </c>
      <c r="B106" s="25" t="s">
        <v>300</v>
      </c>
      <c r="C106" s="16">
        <f t="shared" si="3"/>
        <v>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7">
        <f t="shared" si="4"/>
        <v>104</v>
      </c>
    </row>
    <row r="107" spans="1:16" ht="12.75">
      <c r="A107" s="7">
        <f t="shared" si="5"/>
        <v>105</v>
      </c>
      <c r="B107" s="25" t="s">
        <v>301</v>
      </c>
      <c r="C107" s="16">
        <f t="shared" si="3"/>
        <v>1</v>
      </c>
      <c r="D107" s="14"/>
      <c r="E107" s="14"/>
      <c r="F107" s="14">
        <v>1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7">
        <f t="shared" si="4"/>
        <v>105</v>
      </c>
    </row>
    <row r="108" spans="1:16" ht="12.75">
      <c r="A108" s="7">
        <f t="shared" si="5"/>
        <v>106</v>
      </c>
      <c r="B108" s="25" t="s">
        <v>302</v>
      </c>
      <c r="C108" s="16">
        <f t="shared" si="3"/>
        <v>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7">
        <f t="shared" si="4"/>
        <v>106</v>
      </c>
    </row>
    <row r="109" spans="1:16" ht="12.75">
      <c r="A109" s="7">
        <f t="shared" si="5"/>
        <v>107</v>
      </c>
      <c r="B109" s="25" t="s">
        <v>303</v>
      </c>
      <c r="C109" s="16">
        <f t="shared" si="3"/>
        <v>1</v>
      </c>
      <c r="D109" s="14"/>
      <c r="E109" s="14"/>
      <c r="F109" s="14"/>
      <c r="G109" s="14"/>
      <c r="H109" s="14">
        <v>1</v>
      </c>
      <c r="I109" s="14"/>
      <c r="J109" s="14"/>
      <c r="K109" s="14"/>
      <c r="L109" s="14"/>
      <c r="M109" s="14"/>
      <c r="N109" s="14"/>
      <c r="O109" s="14"/>
      <c r="P109" s="7">
        <f t="shared" si="4"/>
        <v>107</v>
      </c>
    </row>
    <row r="110" spans="1:16" ht="12.75">
      <c r="A110" s="7">
        <f t="shared" si="5"/>
        <v>108</v>
      </c>
      <c r="B110" s="25" t="s">
        <v>304</v>
      </c>
      <c r="C110" s="16">
        <f t="shared" si="3"/>
        <v>1</v>
      </c>
      <c r="D110" s="14"/>
      <c r="E110" s="14"/>
      <c r="F110" s="14"/>
      <c r="G110" s="14"/>
      <c r="H110" s="14"/>
      <c r="I110" s="14">
        <v>1</v>
      </c>
      <c r="J110" s="14"/>
      <c r="K110" s="14"/>
      <c r="L110" s="14"/>
      <c r="M110" s="14"/>
      <c r="N110" s="14"/>
      <c r="O110" s="14"/>
      <c r="P110" s="7">
        <f t="shared" si="4"/>
        <v>108</v>
      </c>
    </row>
    <row r="111" spans="1:16" ht="12.75">
      <c r="A111" s="7">
        <f t="shared" si="5"/>
        <v>109</v>
      </c>
      <c r="B111" s="25" t="s">
        <v>305</v>
      </c>
      <c r="C111" s="16">
        <f t="shared" si="3"/>
        <v>1</v>
      </c>
      <c r="D111" s="14"/>
      <c r="E111" s="14"/>
      <c r="F111" s="14"/>
      <c r="G111" s="14"/>
      <c r="H111" s="14"/>
      <c r="I111" s="14">
        <v>1</v>
      </c>
      <c r="J111" s="14"/>
      <c r="K111" s="14"/>
      <c r="L111" s="14"/>
      <c r="M111" s="14"/>
      <c r="N111" s="14"/>
      <c r="O111" s="14"/>
      <c r="P111" s="7">
        <f t="shared" si="4"/>
        <v>109</v>
      </c>
    </row>
    <row r="112" spans="1:16" ht="12.75">
      <c r="A112" s="7">
        <f t="shared" si="5"/>
        <v>110</v>
      </c>
      <c r="B112" s="25" t="s">
        <v>306</v>
      </c>
      <c r="C112" s="16">
        <f t="shared" si="3"/>
        <v>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7">
        <f t="shared" si="4"/>
        <v>110</v>
      </c>
    </row>
    <row r="113" spans="1:16" ht="12.75">
      <c r="A113" s="7">
        <f t="shared" si="5"/>
        <v>111</v>
      </c>
      <c r="B113" s="25" t="s">
        <v>307</v>
      </c>
      <c r="C113" s="16">
        <f t="shared" si="3"/>
        <v>3</v>
      </c>
      <c r="D113" s="14"/>
      <c r="E113" s="14"/>
      <c r="F113" s="14"/>
      <c r="G113" s="14"/>
      <c r="H113" s="14">
        <v>2</v>
      </c>
      <c r="I113" s="14"/>
      <c r="J113" s="14"/>
      <c r="K113" s="14"/>
      <c r="L113" s="14">
        <v>1</v>
      </c>
      <c r="M113" s="14"/>
      <c r="N113" s="14"/>
      <c r="O113" s="14"/>
      <c r="P113" s="7">
        <f t="shared" si="4"/>
        <v>111</v>
      </c>
    </row>
    <row r="114" spans="1:16" ht="12.75">
      <c r="A114" s="7">
        <f t="shared" si="5"/>
        <v>112</v>
      </c>
      <c r="B114" s="25" t="s">
        <v>308</v>
      </c>
      <c r="C114" s="16">
        <f t="shared" si="3"/>
        <v>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v>1</v>
      </c>
      <c r="O114" s="14"/>
      <c r="P114" s="7">
        <f t="shared" si="4"/>
        <v>112</v>
      </c>
    </row>
    <row r="115" spans="1:16" ht="12.75">
      <c r="A115" s="7">
        <f t="shared" si="5"/>
        <v>113</v>
      </c>
      <c r="B115" s="25" t="s">
        <v>309</v>
      </c>
      <c r="C115" s="16">
        <f t="shared" si="3"/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7">
        <f t="shared" si="4"/>
        <v>113</v>
      </c>
    </row>
    <row r="116" spans="1:16" ht="12.75">
      <c r="A116" s="7">
        <f t="shared" si="5"/>
        <v>114</v>
      </c>
      <c r="B116" s="25" t="s">
        <v>310</v>
      </c>
      <c r="C116" s="16">
        <f t="shared" si="3"/>
        <v>4</v>
      </c>
      <c r="D116" s="14"/>
      <c r="E116" s="14"/>
      <c r="F116" s="14"/>
      <c r="G116" s="14">
        <v>1</v>
      </c>
      <c r="H116" s="14"/>
      <c r="I116" s="14"/>
      <c r="J116" s="14"/>
      <c r="K116" s="14">
        <v>1</v>
      </c>
      <c r="L116" s="14">
        <v>1</v>
      </c>
      <c r="M116" s="14"/>
      <c r="N116" s="14"/>
      <c r="O116" s="14">
        <v>1</v>
      </c>
      <c r="P116" s="7">
        <f t="shared" si="4"/>
        <v>114</v>
      </c>
    </row>
    <row r="117" spans="1:16" ht="12.75">
      <c r="A117" s="7">
        <f t="shared" si="5"/>
        <v>115</v>
      </c>
      <c r="B117" s="25" t="s">
        <v>311</v>
      </c>
      <c r="C117" s="16">
        <f t="shared" si="3"/>
        <v>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7">
        <f t="shared" si="4"/>
        <v>115</v>
      </c>
    </row>
    <row r="118" spans="1:16" ht="12.75">
      <c r="A118" s="7">
        <f t="shared" si="5"/>
        <v>116</v>
      </c>
      <c r="B118" s="25" t="s">
        <v>312</v>
      </c>
      <c r="C118" s="16">
        <f t="shared" si="3"/>
        <v>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7">
        <f t="shared" si="4"/>
        <v>116</v>
      </c>
    </row>
    <row r="119" spans="1:16" ht="12.75">
      <c r="A119" s="7">
        <f t="shared" si="5"/>
        <v>117</v>
      </c>
      <c r="B119" s="25" t="s">
        <v>313</v>
      </c>
      <c r="C119" s="16">
        <f t="shared" si="3"/>
        <v>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7">
        <f t="shared" si="4"/>
        <v>117</v>
      </c>
    </row>
    <row r="120" spans="1:16" ht="12.75">
      <c r="A120" s="7">
        <f t="shared" si="5"/>
        <v>118</v>
      </c>
      <c r="B120" s="25" t="s">
        <v>314</v>
      </c>
      <c r="C120" s="16">
        <f t="shared" si="3"/>
        <v>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7">
        <f t="shared" si="4"/>
        <v>118</v>
      </c>
    </row>
    <row r="121" spans="1:16" ht="12.75">
      <c r="A121" s="7">
        <f t="shared" si="5"/>
        <v>119</v>
      </c>
      <c r="B121" s="25" t="s">
        <v>315</v>
      </c>
      <c r="C121" s="16">
        <f t="shared" si="3"/>
        <v>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7">
        <f t="shared" si="4"/>
        <v>119</v>
      </c>
    </row>
    <row r="122" spans="1:16" ht="12.75">
      <c r="A122" s="7">
        <f t="shared" si="5"/>
        <v>120</v>
      </c>
      <c r="B122" s="25" t="s">
        <v>316</v>
      </c>
      <c r="C122" s="16">
        <f t="shared" si="3"/>
        <v>1</v>
      </c>
      <c r="D122" s="14"/>
      <c r="E122" s="14"/>
      <c r="F122" s="14"/>
      <c r="G122" s="14"/>
      <c r="H122" s="14"/>
      <c r="I122" s="14">
        <v>1</v>
      </c>
      <c r="J122" s="14"/>
      <c r="K122" s="14"/>
      <c r="L122" s="14"/>
      <c r="M122" s="14"/>
      <c r="N122" s="14"/>
      <c r="O122" s="14"/>
      <c r="P122" s="7">
        <f t="shared" si="4"/>
        <v>120</v>
      </c>
    </row>
    <row r="123" spans="1:16" ht="12.75">
      <c r="A123" s="7">
        <f t="shared" si="5"/>
        <v>121</v>
      </c>
      <c r="B123" s="25" t="s">
        <v>317</v>
      </c>
      <c r="C123" s="16">
        <f t="shared" si="3"/>
        <v>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7">
        <f t="shared" si="4"/>
        <v>121</v>
      </c>
    </row>
    <row r="124" spans="1:16" ht="12.75">
      <c r="A124" s="7">
        <f t="shared" si="5"/>
        <v>122</v>
      </c>
      <c r="B124" s="25" t="s">
        <v>318</v>
      </c>
      <c r="C124" s="16">
        <f t="shared" si="3"/>
        <v>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7">
        <f t="shared" si="4"/>
        <v>122</v>
      </c>
    </row>
    <row r="125" spans="1:16" ht="12.75">
      <c r="A125" s="7">
        <f t="shared" si="5"/>
        <v>123</v>
      </c>
      <c r="B125" s="25" t="s">
        <v>319</v>
      </c>
      <c r="C125" s="16">
        <f t="shared" si="3"/>
        <v>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7">
        <f t="shared" si="4"/>
        <v>123</v>
      </c>
    </row>
    <row r="126" spans="1:16" ht="12.75">
      <c r="A126" s="7">
        <f t="shared" si="5"/>
        <v>124</v>
      </c>
      <c r="B126" s="25" t="s">
        <v>320</v>
      </c>
      <c r="C126" s="16">
        <f t="shared" si="3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7">
        <f t="shared" si="4"/>
        <v>124</v>
      </c>
    </row>
    <row r="127" spans="1:16" ht="12.75">
      <c r="A127" s="7">
        <f t="shared" si="5"/>
        <v>125</v>
      </c>
      <c r="B127" s="25" t="s">
        <v>321</v>
      </c>
      <c r="C127" s="16">
        <f t="shared" si="3"/>
        <v>2</v>
      </c>
      <c r="D127" s="14"/>
      <c r="E127" s="14"/>
      <c r="F127" s="14">
        <v>1</v>
      </c>
      <c r="G127" s="14"/>
      <c r="H127" s="14"/>
      <c r="I127" s="14"/>
      <c r="J127" s="14"/>
      <c r="K127" s="14">
        <v>1</v>
      </c>
      <c r="L127" s="14"/>
      <c r="M127" s="14"/>
      <c r="N127" s="14"/>
      <c r="O127" s="14"/>
      <c r="P127" s="7">
        <f t="shared" si="4"/>
        <v>125</v>
      </c>
    </row>
    <row r="128" spans="1:16" ht="12.75">
      <c r="A128" s="7">
        <f t="shared" si="5"/>
        <v>126</v>
      </c>
      <c r="B128" s="25" t="s">
        <v>322</v>
      </c>
      <c r="C128" s="16">
        <f t="shared" si="3"/>
        <v>6</v>
      </c>
      <c r="D128" s="14"/>
      <c r="E128" s="14"/>
      <c r="F128" s="14">
        <v>1</v>
      </c>
      <c r="G128" s="14">
        <v>1</v>
      </c>
      <c r="H128" s="14"/>
      <c r="I128" s="14"/>
      <c r="J128" s="14"/>
      <c r="K128" s="14"/>
      <c r="L128" s="14"/>
      <c r="M128" s="14">
        <v>1</v>
      </c>
      <c r="N128" s="14">
        <v>2</v>
      </c>
      <c r="O128" s="14">
        <v>1</v>
      </c>
      <c r="P128" s="7">
        <f t="shared" si="4"/>
        <v>126</v>
      </c>
    </row>
    <row r="129" spans="1:16" ht="12.75">
      <c r="A129" s="7">
        <f t="shared" si="5"/>
        <v>127</v>
      </c>
      <c r="B129" s="25" t="s">
        <v>323</v>
      </c>
      <c r="C129" s="16">
        <f t="shared" si="3"/>
        <v>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7">
        <f t="shared" si="4"/>
        <v>127</v>
      </c>
    </row>
    <row r="130" spans="1:16" ht="12.75">
      <c r="A130" s="7">
        <f t="shared" si="5"/>
        <v>128</v>
      </c>
      <c r="B130" s="25" t="s">
        <v>324</v>
      </c>
      <c r="C130" s="16">
        <f t="shared" si="3"/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7">
        <f t="shared" si="4"/>
        <v>128</v>
      </c>
    </row>
    <row r="131" spans="1:16" ht="12.75">
      <c r="A131" s="7">
        <f t="shared" si="5"/>
        <v>129</v>
      </c>
      <c r="B131" s="25" t="s">
        <v>325</v>
      </c>
      <c r="C131" s="16">
        <f aca="true" t="shared" si="6" ref="C131:C194">SUM(D131:P131)-P131</f>
        <v>1</v>
      </c>
      <c r="D131" s="14"/>
      <c r="E131" s="14"/>
      <c r="F131" s="14"/>
      <c r="G131" s="14"/>
      <c r="H131" s="14">
        <v>1</v>
      </c>
      <c r="I131" s="14"/>
      <c r="J131" s="14"/>
      <c r="K131" s="14"/>
      <c r="L131" s="14"/>
      <c r="M131" s="14"/>
      <c r="N131" s="14"/>
      <c r="O131" s="14"/>
      <c r="P131" s="7">
        <f t="shared" si="4"/>
        <v>129</v>
      </c>
    </row>
    <row r="132" spans="1:16" ht="12.75">
      <c r="A132" s="7">
        <f t="shared" si="5"/>
        <v>130</v>
      </c>
      <c r="B132" s="25" t="s">
        <v>326</v>
      </c>
      <c r="C132" s="16">
        <f t="shared" si="6"/>
        <v>40</v>
      </c>
      <c r="D132" s="14">
        <v>2</v>
      </c>
      <c r="E132" s="14"/>
      <c r="F132" s="14"/>
      <c r="G132" s="14"/>
      <c r="H132" s="14"/>
      <c r="I132" s="14">
        <v>1</v>
      </c>
      <c r="J132" s="14"/>
      <c r="K132" s="14">
        <v>7</v>
      </c>
      <c r="L132" s="14">
        <v>10</v>
      </c>
      <c r="M132" s="14">
        <v>7</v>
      </c>
      <c r="N132" s="14">
        <v>5</v>
      </c>
      <c r="O132" s="14">
        <v>8</v>
      </c>
      <c r="P132" s="7">
        <f aca="true" t="shared" si="7" ref="P132:P195">A132</f>
        <v>130</v>
      </c>
    </row>
    <row r="133" spans="1:16" ht="12.75">
      <c r="A133" s="7">
        <f aca="true" t="shared" si="8" ref="A133:A195">A132+1</f>
        <v>131</v>
      </c>
      <c r="B133" s="25" t="s">
        <v>327</v>
      </c>
      <c r="C133" s="16">
        <f t="shared" si="6"/>
        <v>0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7">
        <f t="shared" si="7"/>
        <v>131</v>
      </c>
    </row>
    <row r="134" spans="1:16" ht="12.75">
      <c r="A134" s="7">
        <f t="shared" si="8"/>
        <v>132</v>
      </c>
      <c r="B134" s="25" t="s">
        <v>328</v>
      </c>
      <c r="C134" s="16">
        <f t="shared" si="6"/>
        <v>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7">
        <f t="shared" si="7"/>
        <v>132</v>
      </c>
    </row>
    <row r="135" spans="1:16" ht="12.75">
      <c r="A135" s="7">
        <f t="shared" si="8"/>
        <v>133</v>
      </c>
      <c r="B135" s="25" t="s">
        <v>329</v>
      </c>
      <c r="C135" s="16">
        <f t="shared" si="6"/>
        <v>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7">
        <f t="shared" si="7"/>
        <v>133</v>
      </c>
    </row>
    <row r="136" spans="1:16" ht="12.75">
      <c r="A136" s="7">
        <f t="shared" si="8"/>
        <v>134</v>
      </c>
      <c r="B136" s="25" t="s">
        <v>330</v>
      </c>
      <c r="C136" s="16">
        <f t="shared" si="6"/>
        <v>0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7">
        <f t="shared" si="7"/>
        <v>134</v>
      </c>
    </row>
    <row r="137" spans="1:16" ht="12.75">
      <c r="A137" s="7">
        <f t="shared" si="8"/>
        <v>135</v>
      </c>
      <c r="B137" s="25" t="s">
        <v>331</v>
      </c>
      <c r="C137" s="16">
        <f t="shared" si="6"/>
        <v>1</v>
      </c>
      <c r="D137" s="14"/>
      <c r="E137" s="14"/>
      <c r="F137" s="14"/>
      <c r="G137" s="14"/>
      <c r="H137" s="14"/>
      <c r="I137" s="14"/>
      <c r="J137" s="14">
        <v>1</v>
      </c>
      <c r="K137" s="14"/>
      <c r="L137" s="14"/>
      <c r="M137" s="14"/>
      <c r="N137" s="14"/>
      <c r="O137" s="14"/>
      <c r="P137" s="7">
        <f t="shared" si="7"/>
        <v>135</v>
      </c>
    </row>
    <row r="138" spans="1:16" ht="12.75">
      <c r="A138" s="7">
        <f t="shared" si="8"/>
        <v>136</v>
      </c>
      <c r="B138" s="25" t="s">
        <v>332</v>
      </c>
      <c r="C138" s="16">
        <f t="shared" si="6"/>
        <v>16</v>
      </c>
      <c r="D138" s="14">
        <v>1</v>
      </c>
      <c r="E138" s="14"/>
      <c r="F138" s="14">
        <v>4</v>
      </c>
      <c r="G138" s="14">
        <v>3</v>
      </c>
      <c r="H138" s="14">
        <v>3</v>
      </c>
      <c r="I138" s="14">
        <v>3</v>
      </c>
      <c r="J138" s="14">
        <v>1</v>
      </c>
      <c r="K138" s="14"/>
      <c r="L138" s="14"/>
      <c r="M138" s="14"/>
      <c r="N138" s="14">
        <v>1</v>
      </c>
      <c r="O138" s="14"/>
      <c r="P138" s="7">
        <f t="shared" si="7"/>
        <v>136</v>
      </c>
    </row>
    <row r="139" spans="1:16" ht="12.75">
      <c r="A139" s="7">
        <f t="shared" si="8"/>
        <v>137</v>
      </c>
      <c r="B139" s="25" t="s">
        <v>333</v>
      </c>
      <c r="C139" s="16">
        <f t="shared" si="6"/>
        <v>0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7">
        <f t="shared" si="7"/>
        <v>137</v>
      </c>
    </row>
    <row r="140" spans="1:16" ht="12.75">
      <c r="A140" s="7">
        <f t="shared" si="8"/>
        <v>138</v>
      </c>
      <c r="B140" s="25" t="s">
        <v>334</v>
      </c>
      <c r="C140" s="16">
        <f t="shared" si="6"/>
        <v>1</v>
      </c>
      <c r="D140" s="14"/>
      <c r="E140" s="14"/>
      <c r="F140" s="14"/>
      <c r="G140" s="14"/>
      <c r="H140" s="14">
        <v>1</v>
      </c>
      <c r="I140" s="14"/>
      <c r="J140" s="14"/>
      <c r="K140" s="14"/>
      <c r="L140" s="14"/>
      <c r="M140" s="14"/>
      <c r="N140" s="14"/>
      <c r="O140" s="14"/>
      <c r="P140" s="7">
        <f t="shared" si="7"/>
        <v>138</v>
      </c>
    </row>
    <row r="141" spans="1:16" ht="12.75">
      <c r="A141" s="7">
        <f t="shared" si="8"/>
        <v>139</v>
      </c>
      <c r="B141" s="25" t="s">
        <v>335</v>
      </c>
      <c r="C141" s="16">
        <f t="shared" si="6"/>
        <v>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7">
        <f t="shared" si="7"/>
        <v>139</v>
      </c>
    </row>
    <row r="142" spans="1:16" ht="12.75">
      <c r="A142" s="7">
        <f t="shared" si="8"/>
        <v>140</v>
      </c>
      <c r="B142" s="25" t="s">
        <v>336</v>
      </c>
      <c r="C142" s="16">
        <f t="shared" si="6"/>
        <v>2</v>
      </c>
      <c r="D142" s="14"/>
      <c r="E142" s="14"/>
      <c r="F142" s="14"/>
      <c r="G142" s="14"/>
      <c r="H142" s="14">
        <v>1</v>
      </c>
      <c r="I142" s="14"/>
      <c r="J142" s="14"/>
      <c r="K142" s="14"/>
      <c r="L142" s="14"/>
      <c r="M142" s="14">
        <v>1</v>
      </c>
      <c r="N142" s="14"/>
      <c r="O142" s="14"/>
      <c r="P142" s="7">
        <f t="shared" si="7"/>
        <v>140</v>
      </c>
    </row>
    <row r="143" spans="1:16" ht="12.75">
      <c r="A143" s="7">
        <f t="shared" si="8"/>
        <v>141</v>
      </c>
      <c r="B143" s="25" t="s">
        <v>337</v>
      </c>
      <c r="C143" s="16">
        <f t="shared" si="6"/>
        <v>1</v>
      </c>
      <c r="D143" s="14"/>
      <c r="E143" s="14"/>
      <c r="F143" s="14"/>
      <c r="G143" s="14">
        <v>1</v>
      </c>
      <c r="H143" s="14"/>
      <c r="I143" s="14"/>
      <c r="J143" s="14"/>
      <c r="K143" s="14"/>
      <c r="L143" s="14"/>
      <c r="M143" s="14"/>
      <c r="N143" s="14"/>
      <c r="O143" s="14"/>
      <c r="P143" s="7">
        <f t="shared" si="7"/>
        <v>141</v>
      </c>
    </row>
    <row r="144" spans="1:16" ht="12.75">
      <c r="A144" s="7">
        <f t="shared" si="8"/>
        <v>142</v>
      </c>
      <c r="B144" s="25" t="s">
        <v>338</v>
      </c>
      <c r="C144" s="16">
        <f t="shared" si="6"/>
        <v>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v>1</v>
      </c>
      <c r="N144" s="14"/>
      <c r="O144" s="14"/>
      <c r="P144" s="7">
        <f t="shared" si="7"/>
        <v>142</v>
      </c>
    </row>
    <row r="145" spans="1:16" ht="12.75">
      <c r="A145" s="7">
        <f t="shared" si="8"/>
        <v>143</v>
      </c>
      <c r="B145" s="25" t="s">
        <v>339</v>
      </c>
      <c r="C145" s="16">
        <f t="shared" si="6"/>
        <v>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7">
        <f t="shared" si="7"/>
        <v>143</v>
      </c>
    </row>
    <row r="146" spans="1:16" ht="12.75">
      <c r="A146" s="7">
        <f t="shared" si="8"/>
        <v>144</v>
      </c>
      <c r="B146" s="25" t="s">
        <v>340</v>
      </c>
      <c r="C146" s="16">
        <f t="shared" si="6"/>
        <v>1</v>
      </c>
      <c r="D146" s="14"/>
      <c r="E146" s="14"/>
      <c r="F146" s="14"/>
      <c r="G146" s="14"/>
      <c r="H146" s="14"/>
      <c r="I146" s="14"/>
      <c r="J146" s="14"/>
      <c r="K146" s="14">
        <v>1</v>
      </c>
      <c r="L146" s="14"/>
      <c r="M146" s="14"/>
      <c r="N146" s="14"/>
      <c r="O146" s="14"/>
      <c r="P146" s="7">
        <f t="shared" si="7"/>
        <v>144</v>
      </c>
    </row>
    <row r="147" spans="1:16" ht="12.75">
      <c r="A147" s="7">
        <f t="shared" si="8"/>
        <v>145</v>
      </c>
      <c r="B147" s="25" t="s">
        <v>341</v>
      </c>
      <c r="C147" s="16">
        <f t="shared" si="6"/>
        <v>1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>
        <v>1</v>
      </c>
      <c r="O147" s="14"/>
      <c r="P147" s="7">
        <f t="shared" si="7"/>
        <v>145</v>
      </c>
    </row>
    <row r="148" spans="1:16" ht="12.75">
      <c r="A148" s="7">
        <f t="shared" si="8"/>
        <v>146</v>
      </c>
      <c r="B148" s="25" t="s">
        <v>342</v>
      </c>
      <c r="C148" s="16">
        <f t="shared" si="6"/>
        <v>1</v>
      </c>
      <c r="D148" s="14"/>
      <c r="E148" s="14"/>
      <c r="F148" s="14"/>
      <c r="G148" s="14"/>
      <c r="H148" s="14"/>
      <c r="I148" s="14"/>
      <c r="J148" s="14"/>
      <c r="K148" s="14">
        <v>1</v>
      </c>
      <c r="L148" s="14"/>
      <c r="M148" s="14"/>
      <c r="N148" s="14"/>
      <c r="O148" s="14"/>
      <c r="P148" s="7">
        <f t="shared" si="7"/>
        <v>146</v>
      </c>
    </row>
    <row r="149" spans="1:16" ht="12.75">
      <c r="A149" s="7">
        <f t="shared" si="8"/>
        <v>147</v>
      </c>
      <c r="B149" s="25" t="s">
        <v>343</v>
      </c>
      <c r="C149" s="16">
        <f t="shared" si="6"/>
        <v>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>
        <v>2</v>
      </c>
      <c r="O149" s="14"/>
      <c r="P149" s="7">
        <f t="shared" si="7"/>
        <v>147</v>
      </c>
    </row>
    <row r="150" spans="1:16" ht="12.75">
      <c r="A150" s="7">
        <f t="shared" si="8"/>
        <v>148</v>
      </c>
      <c r="B150" s="25" t="s">
        <v>344</v>
      </c>
      <c r="C150" s="16">
        <f t="shared" si="6"/>
        <v>17</v>
      </c>
      <c r="D150" s="14">
        <v>1</v>
      </c>
      <c r="E150" s="14">
        <v>2</v>
      </c>
      <c r="F150" s="14">
        <v>1</v>
      </c>
      <c r="G150" s="14">
        <v>3</v>
      </c>
      <c r="H150" s="14">
        <v>3</v>
      </c>
      <c r="I150" s="14">
        <v>1</v>
      </c>
      <c r="J150" s="14">
        <v>2</v>
      </c>
      <c r="K150" s="14">
        <v>1</v>
      </c>
      <c r="L150" s="14">
        <v>2</v>
      </c>
      <c r="M150" s="14">
        <v>1</v>
      </c>
      <c r="N150" s="14"/>
      <c r="O150" s="14"/>
      <c r="P150" s="7">
        <f t="shared" si="7"/>
        <v>148</v>
      </c>
    </row>
    <row r="151" spans="1:16" ht="12.75">
      <c r="A151" s="7">
        <f t="shared" si="8"/>
        <v>149</v>
      </c>
      <c r="B151" s="25" t="s">
        <v>345</v>
      </c>
      <c r="C151" s="16">
        <f t="shared" si="6"/>
        <v>2</v>
      </c>
      <c r="D151" s="14"/>
      <c r="E151" s="14"/>
      <c r="F151" s="14"/>
      <c r="G151" s="14"/>
      <c r="H151" s="14"/>
      <c r="I151" s="14"/>
      <c r="J151" s="14">
        <v>1</v>
      </c>
      <c r="K151" s="14">
        <v>1</v>
      </c>
      <c r="L151" s="14"/>
      <c r="M151" s="14"/>
      <c r="N151" s="14"/>
      <c r="O151" s="14"/>
      <c r="P151" s="7">
        <f t="shared" si="7"/>
        <v>149</v>
      </c>
    </row>
    <row r="152" spans="1:16" ht="12.75">
      <c r="A152" s="7">
        <f t="shared" si="8"/>
        <v>150</v>
      </c>
      <c r="B152" s="25" t="s">
        <v>346</v>
      </c>
      <c r="C152" s="16">
        <f t="shared" si="6"/>
        <v>1</v>
      </c>
      <c r="D152" s="14"/>
      <c r="E152" s="14"/>
      <c r="F152" s="14"/>
      <c r="G152" s="14">
        <v>1</v>
      </c>
      <c r="H152" s="14"/>
      <c r="I152" s="14"/>
      <c r="J152" s="14"/>
      <c r="K152" s="14"/>
      <c r="L152" s="14"/>
      <c r="M152" s="14"/>
      <c r="N152" s="14"/>
      <c r="O152" s="14"/>
      <c r="P152" s="7">
        <f t="shared" si="7"/>
        <v>150</v>
      </c>
    </row>
    <row r="153" spans="1:16" ht="12.75">
      <c r="A153" s="7">
        <f t="shared" si="8"/>
        <v>151</v>
      </c>
      <c r="B153" s="25" t="s">
        <v>347</v>
      </c>
      <c r="C153" s="16">
        <f t="shared" si="6"/>
        <v>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7">
        <f t="shared" si="7"/>
        <v>151</v>
      </c>
    </row>
    <row r="154" spans="1:16" ht="12.75">
      <c r="A154" s="7">
        <f t="shared" si="8"/>
        <v>152</v>
      </c>
      <c r="B154" s="25" t="s">
        <v>348</v>
      </c>
      <c r="C154" s="16">
        <f t="shared" si="6"/>
        <v>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7">
        <f t="shared" si="7"/>
        <v>152</v>
      </c>
    </row>
    <row r="155" spans="1:16" ht="12.75">
      <c r="A155" s="7">
        <f t="shared" si="8"/>
        <v>153</v>
      </c>
      <c r="B155" s="25" t="s">
        <v>349</v>
      </c>
      <c r="C155" s="16">
        <f t="shared" si="6"/>
        <v>0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7">
        <f t="shared" si="7"/>
        <v>153</v>
      </c>
    </row>
    <row r="156" spans="1:16" ht="12.75">
      <c r="A156" s="7">
        <f t="shared" si="8"/>
        <v>154</v>
      </c>
      <c r="B156" s="25" t="s">
        <v>350</v>
      </c>
      <c r="C156" s="16">
        <f t="shared" si="6"/>
        <v>0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7">
        <f t="shared" si="7"/>
        <v>154</v>
      </c>
    </row>
    <row r="157" spans="1:16" ht="12.75">
      <c r="A157" s="7">
        <f t="shared" si="8"/>
        <v>155</v>
      </c>
      <c r="B157" s="25" t="s">
        <v>351</v>
      </c>
      <c r="C157" s="16">
        <f t="shared" si="6"/>
        <v>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7">
        <f t="shared" si="7"/>
        <v>155</v>
      </c>
    </row>
    <row r="158" spans="1:16" ht="12.75">
      <c r="A158" s="7">
        <f t="shared" si="8"/>
        <v>156</v>
      </c>
      <c r="B158" s="25" t="s">
        <v>352</v>
      </c>
      <c r="C158" s="16">
        <f t="shared" si="6"/>
        <v>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7">
        <f t="shared" si="7"/>
        <v>156</v>
      </c>
    </row>
    <row r="159" spans="1:16" ht="12.75">
      <c r="A159" s="7">
        <f t="shared" si="8"/>
        <v>157</v>
      </c>
      <c r="B159" s="25" t="s">
        <v>353</v>
      </c>
      <c r="C159" s="16">
        <f t="shared" si="6"/>
        <v>0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7">
        <f t="shared" si="7"/>
        <v>157</v>
      </c>
    </row>
    <row r="160" spans="1:16" ht="12.75">
      <c r="A160" s="7">
        <f t="shared" si="8"/>
        <v>158</v>
      </c>
      <c r="B160" s="25" t="s">
        <v>354</v>
      </c>
      <c r="C160" s="16">
        <f t="shared" si="6"/>
        <v>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7">
        <f t="shared" si="7"/>
        <v>158</v>
      </c>
    </row>
    <row r="161" spans="1:16" ht="12.75">
      <c r="A161" s="7">
        <f t="shared" si="8"/>
        <v>159</v>
      </c>
      <c r="B161" s="25" t="s">
        <v>355</v>
      </c>
      <c r="C161" s="16">
        <f t="shared" si="6"/>
        <v>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7">
        <f t="shared" si="7"/>
        <v>159</v>
      </c>
    </row>
    <row r="162" spans="1:16" ht="12.75">
      <c r="A162" s="7">
        <f t="shared" si="8"/>
        <v>160</v>
      </c>
      <c r="B162" s="25" t="s">
        <v>356</v>
      </c>
      <c r="C162" s="16">
        <f t="shared" si="6"/>
        <v>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7">
        <f t="shared" si="7"/>
        <v>160</v>
      </c>
    </row>
    <row r="163" spans="1:16" ht="12.75">
      <c r="A163" s="7">
        <f t="shared" si="8"/>
        <v>161</v>
      </c>
      <c r="B163" s="25" t="s">
        <v>357</v>
      </c>
      <c r="C163" s="16">
        <f t="shared" si="6"/>
        <v>0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7">
        <f t="shared" si="7"/>
        <v>161</v>
      </c>
    </row>
    <row r="164" spans="1:16" ht="12.75">
      <c r="A164" s="7">
        <f t="shared" si="8"/>
        <v>162</v>
      </c>
      <c r="B164" s="25" t="s">
        <v>358</v>
      </c>
      <c r="C164" s="16">
        <f t="shared" si="6"/>
        <v>5</v>
      </c>
      <c r="D164" s="14"/>
      <c r="E164" s="14"/>
      <c r="F164" s="14"/>
      <c r="G164" s="14">
        <v>1</v>
      </c>
      <c r="H164" s="14"/>
      <c r="I164" s="14"/>
      <c r="J164" s="14">
        <v>2</v>
      </c>
      <c r="K164" s="14"/>
      <c r="L164" s="14">
        <v>1</v>
      </c>
      <c r="M164" s="14"/>
      <c r="N164" s="14">
        <v>1</v>
      </c>
      <c r="O164" s="14"/>
      <c r="P164" s="7">
        <f t="shared" si="7"/>
        <v>162</v>
      </c>
    </row>
    <row r="165" spans="1:16" ht="12.75">
      <c r="A165" s="7">
        <f t="shared" si="8"/>
        <v>163</v>
      </c>
      <c r="B165" s="25" t="s">
        <v>359</v>
      </c>
      <c r="C165" s="16">
        <f t="shared" si="6"/>
        <v>0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7">
        <f t="shared" si="7"/>
        <v>163</v>
      </c>
    </row>
    <row r="166" spans="1:16" ht="12.75">
      <c r="A166" s="7">
        <f t="shared" si="8"/>
        <v>164</v>
      </c>
      <c r="B166" s="25" t="s">
        <v>360</v>
      </c>
      <c r="C166" s="16">
        <f t="shared" si="6"/>
        <v>0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7">
        <f t="shared" si="7"/>
        <v>164</v>
      </c>
    </row>
    <row r="167" spans="1:16" ht="12.75">
      <c r="A167" s="7">
        <f t="shared" si="8"/>
        <v>165</v>
      </c>
      <c r="B167" s="25" t="s">
        <v>361</v>
      </c>
      <c r="C167" s="16">
        <f t="shared" si="6"/>
        <v>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7">
        <f t="shared" si="7"/>
        <v>165</v>
      </c>
    </row>
    <row r="168" spans="1:16" ht="12.75">
      <c r="A168" s="7">
        <f t="shared" si="8"/>
        <v>166</v>
      </c>
      <c r="B168" s="25" t="s">
        <v>362</v>
      </c>
      <c r="C168" s="16">
        <f t="shared" si="6"/>
        <v>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7">
        <f t="shared" si="7"/>
        <v>166</v>
      </c>
    </row>
    <row r="169" spans="1:16" ht="12.75">
      <c r="A169" s="7">
        <f t="shared" si="8"/>
        <v>167</v>
      </c>
      <c r="B169" s="25" t="s">
        <v>363</v>
      </c>
      <c r="C169" s="16">
        <f t="shared" si="6"/>
        <v>1</v>
      </c>
      <c r="D169" s="14"/>
      <c r="E169" s="14"/>
      <c r="F169" s="14"/>
      <c r="G169" s="14"/>
      <c r="H169" s="14"/>
      <c r="I169" s="14"/>
      <c r="J169" s="14">
        <v>1</v>
      </c>
      <c r="K169" s="14"/>
      <c r="L169" s="14"/>
      <c r="M169" s="14"/>
      <c r="N169" s="14"/>
      <c r="O169" s="14"/>
      <c r="P169" s="7">
        <f t="shared" si="7"/>
        <v>167</v>
      </c>
    </row>
    <row r="170" spans="1:16" ht="12.75">
      <c r="A170" s="7">
        <f t="shared" si="8"/>
        <v>168</v>
      </c>
      <c r="B170" s="25" t="s">
        <v>364</v>
      </c>
      <c r="C170" s="16">
        <f t="shared" si="6"/>
        <v>4</v>
      </c>
      <c r="D170" s="14"/>
      <c r="E170" s="14"/>
      <c r="F170" s="14"/>
      <c r="G170" s="14"/>
      <c r="H170" s="14"/>
      <c r="I170" s="14"/>
      <c r="J170" s="14">
        <v>1</v>
      </c>
      <c r="K170" s="14"/>
      <c r="L170" s="14"/>
      <c r="M170" s="14">
        <v>1</v>
      </c>
      <c r="N170" s="14">
        <v>2</v>
      </c>
      <c r="O170" s="14"/>
      <c r="P170" s="7">
        <f t="shared" si="7"/>
        <v>168</v>
      </c>
    </row>
    <row r="171" spans="1:16" ht="12.75">
      <c r="A171" s="7">
        <f t="shared" si="8"/>
        <v>169</v>
      </c>
      <c r="B171" s="25" t="s">
        <v>365</v>
      </c>
      <c r="C171" s="16">
        <f t="shared" si="6"/>
        <v>1</v>
      </c>
      <c r="D171" s="14"/>
      <c r="E171" s="14"/>
      <c r="F171" s="14"/>
      <c r="G171" s="14">
        <v>1</v>
      </c>
      <c r="H171" s="14"/>
      <c r="I171" s="14"/>
      <c r="J171" s="14"/>
      <c r="K171" s="14"/>
      <c r="L171" s="14"/>
      <c r="M171" s="14"/>
      <c r="N171" s="14"/>
      <c r="O171" s="14"/>
      <c r="P171" s="7">
        <f t="shared" si="7"/>
        <v>169</v>
      </c>
    </row>
    <row r="172" spans="1:16" ht="12.75">
      <c r="A172" s="7">
        <f t="shared" si="8"/>
        <v>170</v>
      </c>
      <c r="B172" s="25" t="s">
        <v>366</v>
      </c>
      <c r="C172" s="16">
        <f t="shared" si="6"/>
        <v>1</v>
      </c>
      <c r="D172" s="14"/>
      <c r="E172" s="14"/>
      <c r="F172" s="14"/>
      <c r="G172" s="14">
        <v>1</v>
      </c>
      <c r="H172" s="14"/>
      <c r="I172" s="14"/>
      <c r="J172" s="14"/>
      <c r="K172" s="14"/>
      <c r="L172" s="14"/>
      <c r="M172" s="14"/>
      <c r="N172" s="14"/>
      <c r="O172" s="14"/>
      <c r="P172" s="7">
        <f t="shared" si="7"/>
        <v>170</v>
      </c>
    </row>
    <row r="173" spans="1:16" ht="12.75">
      <c r="A173" s="7">
        <f t="shared" si="8"/>
        <v>171</v>
      </c>
      <c r="B173" s="25" t="s">
        <v>367</v>
      </c>
      <c r="C173" s="16">
        <f t="shared" si="6"/>
        <v>0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7">
        <f t="shared" si="7"/>
        <v>171</v>
      </c>
    </row>
    <row r="174" spans="1:16" ht="12.75">
      <c r="A174" s="7">
        <f t="shared" si="8"/>
        <v>172</v>
      </c>
      <c r="B174" s="25" t="s">
        <v>368</v>
      </c>
      <c r="C174" s="16">
        <f t="shared" si="6"/>
        <v>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7">
        <f t="shared" si="7"/>
        <v>172</v>
      </c>
    </row>
    <row r="175" spans="1:16" ht="12.75">
      <c r="A175" s="7">
        <f t="shared" si="8"/>
        <v>173</v>
      </c>
      <c r="B175" s="25" t="s">
        <v>369</v>
      </c>
      <c r="C175" s="16">
        <f t="shared" si="6"/>
        <v>2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>
        <v>2</v>
      </c>
      <c r="N175" s="14"/>
      <c r="O175" s="14"/>
      <c r="P175" s="7">
        <f t="shared" si="7"/>
        <v>173</v>
      </c>
    </row>
    <row r="176" spans="1:16" ht="12.75">
      <c r="A176" s="7">
        <f t="shared" si="8"/>
        <v>174</v>
      </c>
      <c r="B176" s="25" t="s">
        <v>370</v>
      </c>
      <c r="C176" s="16">
        <f t="shared" si="6"/>
        <v>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7">
        <f t="shared" si="7"/>
        <v>174</v>
      </c>
    </row>
    <row r="177" spans="1:16" ht="12.75">
      <c r="A177" s="7">
        <f t="shared" si="8"/>
        <v>175</v>
      </c>
      <c r="B177" s="25" t="s">
        <v>371</v>
      </c>
      <c r="C177" s="16">
        <f t="shared" si="6"/>
        <v>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7">
        <f t="shared" si="7"/>
        <v>175</v>
      </c>
    </row>
    <row r="178" spans="1:16" ht="12.75">
      <c r="A178" s="7">
        <f t="shared" si="8"/>
        <v>176</v>
      </c>
      <c r="B178" s="25" t="s">
        <v>372</v>
      </c>
      <c r="C178" s="16">
        <f t="shared" si="6"/>
        <v>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7">
        <f t="shared" si="7"/>
        <v>176</v>
      </c>
    </row>
    <row r="179" spans="1:16" ht="12.75">
      <c r="A179" s="7">
        <f t="shared" si="8"/>
        <v>177</v>
      </c>
      <c r="B179" s="25" t="s">
        <v>373</v>
      </c>
      <c r="C179" s="16">
        <f t="shared" si="6"/>
        <v>1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>
        <v>1</v>
      </c>
      <c r="O179" s="14"/>
      <c r="P179" s="7">
        <f t="shared" si="7"/>
        <v>177</v>
      </c>
    </row>
    <row r="180" spans="1:16" ht="12.75">
      <c r="A180" s="7">
        <f t="shared" si="8"/>
        <v>178</v>
      </c>
      <c r="B180" s="25" t="s">
        <v>374</v>
      </c>
      <c r="C180" s="16">
        <f t="shared" si="6"/>
        <v>0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7">
        <f t="shared" si="7"/>
        <v>178</v>
      </c>
    </row>
    <row r="181" spans="1:16" ht="12.75">
      <c r="A181" s="7">
        <f t="shared" si="8"/>
        <v>179</v>
      </c>
      <c r="B181" s="25" t="s">
        <v>375</v>
      </c>
      <c r="C181" s="16">
        <f t="shared" si="6"/>
        <v>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7">
        <f t="shared" si="7"/>
        <v>179</v>
      </c>
    </row>
    <row r="182" spans="1:16" ht="12.75">
      <c r="A182" s="7">
        <f t="shared" si="8"/>
        <v>180</v>
      </c>
      <c r="B182" s="25" t="s">
        <v>376</v>
      </c>
      <c r="C182" s="16">
        <f t="shared" si="6"/>
        <v>0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7">
        <f t="shared" si="7"/>
        <v>180</v>
      </c>
    </row>
    <row r="183" spans="1:16" ht="12.75">
      <c r="A183" s="7">
        <f t="shared" si="8"/>
        <v>181</v>
      </c>
      <c r="B183" s="25" t="s">
        <v>377</v>
      </c>
      <c r="C183" s="16">
        <f t="shared" si="6"/>
        <v>1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>
        <v>1</v>
      </c>
      <c r="N183" s="14"/>
      <c r="O183" s="14"/>
      <c r="P183" s="7">
        <f t="shared" si="7"/>
        <v>181</v>
      </c>
    </row>
    <row r="184" spans="1:16" ht="12.75">
      <c r="A184" s="7">
        <f t="shared" si="8"/>
        <v>182</v>
      </c>
      <c r="B184" s="25" t="s">
        <v>378</v>
      </c>
      <c r="C184" s="16">
        <f t="shared" si="6"/>
        <v>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7">
        <f t="shared" si="7"/>
        <v>182</v>
      </c>
    </row>
    <row r="185" spans="1:16" ht="12.75">
      <c r="A185" s="7">
        <f t="shared" si="8"/>
        <v>183</v>
      </c>
      <c r="B185" s="25" t="s">
        <v>379</v>
      </c>
      <c r="C185" s="16">
        <f t="shared" si="6"/>
        <v>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7">
        <f t="shared" si="7"/>
        <v>183</v>
      </c>
    </row>
    <row r="186" spans="1:16" ht="12.75">
      <c r="A186" s="7">
        <f t="shared" si="8"/>
        <v>184</v>
      </c>
      <c r="B186" s="25" t="s">
        <v>380</v>
      </c>
      <c r="C186" s="16">
        <f t="shared" si="6"/>
        <v>0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7">
        <f t="shared" si="7"/>
        <v>184</v>
      </c>
    </row>
    <row r="187" spans="1:16" ht="12.75">
      <c r="A187" s="7">
        <f t="shared" si="8"/>
        <v>185</v>
      </c>
      <c r="B187" s="25" t="s">
        <v>381</v>
      </c>
      <c r="C187" s="16">
        <f t="shared" si="6"/>
        <v>0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7">
        <f t="shared" si="7"/>
        <v>185</v>
      </c>
    </row>
    <row r="188" spans="1:16" ht="12.75">
      <c r="A188" s="7">
        <f t="shared" si="8"/>
        <v>186</v>
      </c>
      <c r="B188" s="25" t="s">
        <v>382</v>
      </c>
      <c r="C188" s="16">
        <f t="shared" si="6"/>
        <v>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7">
        <f t="shared" si="7"/>
        <v>186</v>
      </c>
    </row>
    <row r="189" spans="1:16" ht="12.75">
      <c r="A189" s="7">
        <f t="shared" si="8"/>
        <v>187</v>
      </c>
      <c r="B189" s="25" t="s">
        <v>383</v>
      </c>
      <c r="C189" s="16">
        <f t="shared" si="6"/>
        <v>1</v>
      </c>
      <c r="D189" s="14"/>
      <c r="E189" s="14"/>
      <c r="F189" s="14"/>
      <c r="G189" s="14"/>
      <c r="H189" s="14">
        <v>1</v>
      </c>
      <c r="I189" s="14"/>
      <c r="J189" s="14"/>
      <c r="K189" s="14"/>
      <c r="L189" s="14"/>
      <c r="M189" s="14"/>
      <c r="N189" s="14"/>
      <c r="O189" s="14"/>
      <c r="P189" s="7">
        <f t="shared" si="7"/>
        <v>187</v>
      </c>
    </row>
    <row r="190" spans="1:16" ht="12.75">
      <c r="A190" s="7">
        <f t="shared" si="8"/>
        <v>188</v>
      </c>
      <c r="B190" s="25" t="s">
        <v>384</v>
      </c>
      <c r="C190" s="16">
        <f t="shared" si="6"/>
        <v>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7">
        <f t="shared" si="7"/>
        <v>188</v>
      </c>
    </row>
    <row r="191" spans="1:16" ht="12.75">
      <c r="A191" s="7">
        <f t="shared" si="8"/>
        <v>189</v>
      </c>
      <c r="B191" s="25" t="s">
        <v>385</v>
      </c>
      <c r="C191" s="16">
        <f t="shared" si="6"/>
        <v>0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7">
        <f t="shared" si="7"/>
        <v>189</v>
      </c>
    </row>
    <row r="192" spans="1:16" ht="12.75">
      <c r="A192" s="7">
        <f t="shared" si="8"/>
        <v>190</v>
      </c>
      <c r="B192" s="25" t="s">
        <v>386</v>
      </c>
      <c r="C192" s="16">
        <f t="shared" si="6"/>
        <v>1</v>
      </c>
      <c r="D192" s="14"/>
      <c r="E192" s="14"/>
      <c r="F192" s="14"/>
      <c r="G192" s="14"/>
      <c r="H192" s="14"/>
      <c r="I192" s="14"/>
      <c r="J192" s="14">
        <v>1</v>
      </c>
      <c r="K192" s="14"/>
      <c r="L192" s="14"/>
      <c r="M192" s="14"/>
      <c r="N192" s="14"/>
      <c r="O192" s="14"/>
      <c r="P192" s="7">
        <f t="shared" si="7"/>
        <v>190</v>
      </c>
    </row>
    <row r="193" spans="1:16" ht="12.75">
      <c r="A193" s="7">
        <f t="shared" si="8"/>
        <v>191</v>
      </c>
      <c r="B193" s="25" t="s">
        <v>387</v>
      </c>
      <c r="C193" s="16">
        <f t="shared" si="6"/>
        <v>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7">
        <f t="shared" si="7"/>
        <v>191</v>
      </c>
    </row>
    <row r="194" spans="1:16" ht="12.75">
      <c r="A194" s="7">
        <f t="shared" si="8"/>
        <v>192</v>
      </c>
      <c r="B194" s="25" t="s">
        <v>388</v>
      </c>
      <c r="C194" s="16">
        <f t="shared" si="6"/>
        <v>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7">
        <f t="shared" si="7"/>
        <v>192</v>
      </c>
    </row>
    <row r="195" spans="1:16" ht="12.75">
      <c r="A195" s="7">
        <f t="shared" si="8"/>
        <v>193</v>
      </c>
      <c r="B195" s="27" t="s">
        <v>389</v>
      </c>
      <c r="C195" s="16">
        <f>SUM(D195:P195)-P195</f>
        <v>0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7">
        <f t="shared" si="7"/>
        <v>193</v>
      </c>
    </row>
    <row r="197" spans="1:16" s="3" customFormat="1" ht="12.75">
      <c r="A197" s="4"/>
      <c r="B197" s="12" t="s">
        <v>0</v>
      </c>
      <c r="C197" s="17">
        <f aca="true" t="shared" si="9" ref="C197:O197">SUM(C3:C195)</f>
        <v>497</v>
      </c>
      <c r="D197" s="5">
        <f t="shared" si="9"/>
        <v>43</v>
      </c>
      <c r="E197" s="5">
        <f t="shared" si="9"/>
        <v>28</v>
      </c>
      <c r="F197" s="5">
        <f t="shared" si="9"/>
        <v>35</v>
      </c>
      <c r="G197" s="5">
        <f t="shared" si="9"/>
        <v>55</v>
      </c>
      <c r="H197" s="5">
        <f t="shared" si="9"/>
        <v>51</v>
      </c>
      <c r="I197" s="5">
        <f t="shared" si="9"/>
        <v>39</v>
      </c>
      <c r="J197" s="5">
        <f t="shared" si="9"/>
        <v>57</v>
      </c>
      <c r="K197" s="5">
        <f t="shared" si="9"/>
        <v>36</v>
      </c>
      <c r="L197" s="5">
        <f t="shared" si="9"/>
        <v>44</v>
      </c>
      <c r="M197" s="5">
        <f t="shared" si="9"/>
        <v>30</v>
      </c>
      <c r="N197" s="5">
        <f t="shared" si="9"/>
        <v>44</v>
      </c>
      <c r="O197" s="5">
        <f t="shared" si="9"/>
        <v>35</v>
      </c>
      <c r="P197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" sqref="D1:M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5" width="8.75390625" style="1" customWidth="1"/>
    <col min="16" max="16" width="4.75390625" style="4" bestFit="1" customWidth="1"/>
    <col min="17" max="17" width="21.75390625" style="3" bestFit="1" customWidth="1"/>
    <col min="18" max="18" width="10.75390625" style="4" customWidth="1"/>
    <col min="19" max="16384" width="10.75390625" style="4" customWidth="1"/>
  </cols>
  <sheetData>
    <row r="1" spans="1:16" s="3" customFormat="1" ht="27" customHeight="1">
      <c r="A1" s="22" t="s">
        <v>25</v>
      </c>
      <c r="B1" s="38" t="s">
        <v>917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37"/>
      <c r="O1" s="37"/>
      <c r="P1" s="9"/>
    </row>
    <row r="2" spans="1:17" ht="53.25" customHeight="1">
      <c r="A2" s="41" t="str">
        <f>VLOOKUP(A1,ΣΥΝΔΥΑΣΜΟΙ!A:B,2,0)</f>
        <v>ΧΡΙΣΤΙΑΝΙΚΗ ΕΝΑΛΛΑΚΤΙΚΗ ΚΙΝΗΣΗ 
ΕΚΠΑΙΔΕΥΤΙΚΩΝ ΔΕΥΤΕΡΟΒΑΘΜΙΑΣ ΕΚΠΑΙΔΕΥΣΗΣ 
(Χ.Ε.Κ. Δ.Ε.)</v>
      </c>
      <c r="B2" s="42"/>
      <c r="C2" s="1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16</v>
      </c>
      <c r="K2" s="2" t="s">
        <v>13</v>
      </c>
      <c r="L2" s="2" t="s">
        <v>14</v>
      </c>
      <c r="M2" s="2" t="s">
        <v>15</v>
      </c>
      <c r="N2" s="2" t="s">
        <v>929</v>
      </c>
      <c r="O2" s="2" t="s">
        <v>930</v>
      </c>
      <c r="P2" s="6" t="s">
        <v>3</v>
      </c>
      <c r="Q2" s="15" t="s">
        <v>4</v>
      </c>
    </row>
    <row r="3" spans="1:17" ht="12.75">
      <c r="A3" s="7">
        <v>1</v>
      </c>
      <c r="B3" s="27" t="s">
        <v>390</v>
      </c>
      <c r="C3" s="16">
        <f aca="true" t="shared" si="0" ref="C3:C13">SUM(D3:P3)-P3</f>
        <v>28</v>
      </c>
      <c r="D3" s="14">
        <v>4</v>
      </c>
      <c r="E3" s="14">
        <v>1</v>
      </c>
      <c r="F3" s="14">
        <v>1</v>
      </c>
      <c r="G3" s="14">
        <v>1</v>
      </c>
      <c r="H3" s="14">
        <v>1</v>
      </c>
      <c r="I3" s="14">
        <v>5</v>
      </c>
      <c r="J3" s="14">
        <v>1</v>
      </c>
      <c r="K3" s="14">
        <v>1</v>
      </c>
      <c r="L3" s="14">
        <v>2</v>
      </c>
      <c r="M3" s="14">
        <v>1</v>
      </c>
      <c r="N3" s="14">
        <v>6</v>
      </c>
      <c r="O3" s="14">
        <v>4</v>
      </c>
      <c r="P3" s="7">
        <f>A3</f>
        <v>1</v>
      </c>
      <c r="Q3" s="10"/>
    </row>
    <row r="4" spans="1:17" ht="12.75">
      <c r="A4" s="7">
        <f>A3+1</f>
        <v>2</v>
      </c>
      <c r="B4" s="27" t="s">
        <v>391</v>
      </c>
      <c r="C4" s="16">
        <f t="shared" si="0"/>
        <v>9</v>
      </c>
      <c r="D4" s="14">
        <v>1</v>
      </c>
      <c r="E4" s="14"/>
      <c r="F4" s="14">
        <v>1</v>
      </c>
      <c r="G4" s="14">
        <v>1</v>
      </c>
      <c r="H4" s="14"/>
      <c r="I4" s="14">
        <v>1</v>
      </c>
      <c r="J4" s="14">
        <v>1</v>
      </c>
      <c r="K4" s="14">
        <v>1</v>
      </c>
      <c r="L4" s="14">
        <v>1</v>
      </c>
      <c r="M4" s="14">
        <v>2</v>
      </c>
      <c r="N4" s="14"/>
      <c r="O4" s="14"/>
      <c r="P4" s="7">
        <f aca="true" t="shared" si="1" ref="P4:P13">A4</f>
        <v>2</v>
      </c>
      <c r="Q4" s="43" t="s">
        <v>2</v>
      </c>
    </row>
    <row r="5" spans="1:17" ht="12.75">
      <c r="A5" s="7">
        <f aca="true" t="shared" si="2" ref="A5:A13">A4+1</f>
        <v>3</v>
      </c>
      <c r="B5" s="27" t="s">
        <v>392</v>
      </c>
      <c r="C5" s="16">
        <f t="shared" si="0"/>
        <v>15</v>
      </c>
      <c r="D5" s="14"/>
      <c r="E5" s="14">
        <v>1</v>
      </c>
      <c r="F5" s="14">
        <v>1</v>
      </c>
      <c r="G5" s="14">
        <v>3</v>
      </c>
      <c r="H5" s="14"/>
      <c r="I5" s="14">
        <v>1</v>
      </c>
      <c r="J5" s="14">
        <v>2</v>
      </c>
      <c r="K5" s="14">
        <v>2</v>
      </c>
      <c r="L5" s="14">
        <v>2</v>
      </c>
      <c r="M5" s="14">
        <v>2</v>
      </c>
      <c r="N5" s="14">
        <v>1</v>
      </c>
      <c r="O5" s="14"/>
      <c r="P5" s="7">
        <f t="shared" si="1"/>
        <v>3</v>
      </c>
      <c r="Q5" s="43"/>
    </row>
    <row r="6" spans="1:17" ht="12.75">
      <c r="A6" s="7">
        <f t="shared" si="2"/>
        <v>4</v>
      </c>
      <c r="B6" s="27" t="s">
        <v>393</v>
      </c>
      <c r="C6" s="16">
        <f t="shared" si="0"/>
        <v>9</v>
      </c>
      <c r="D6" s="14">
        <v>2</v>
      </c>
      <c r="E6" s="14"/>
      <c r="F6" s="14"/>
      <c r="G6" s="14"/>
      <c r="H6" s="14"/>
      <c r="I6" s="14"/>
      <c r="J6" s="14">
        <v>1</v>
      </c>
      <c r="K6" s="14">
        <v>2</v>
      </c>
      <c r="L6" s="14">
        <v>1</v>
      </c>
      <c r="M6" s="14">
        <v>1</v>
      </c>
      <c r="N6" s="14">
        <v>1</v>
      </c>
      <c r="O6" s="14">
        <v>1</v>
      </c>
      <c r="P6" s="7">
        <f t="shared" si="1"/>
        <v>4</v>
      </c>
      <c r="Q6" s="43"/>
    </row>
    <row r="7" spans="1:17" ht="12.75">
      <c r="A7" s="7">
        <f t="shared" si="2"/>
        <v>5</v>
      </c>
      <c r="B7" s="27" t="s">
        <v>394</v>
      </c>
      <c r="C7" s="16">
        <f t="shared" si="0"/>
        <v>8</v>
      </c>
      <c r="D7" s="14">
        <v>1</v>
      </c>
      <c r="E7" s="14">
        <v>1</v>
      </c>
      <c r="F7" s="14"/>
      <c r="G7" s="14">
        <v>1</v>
      </c>
      <c r="H7" s="14"/>
      <c r="I7" s="14"/>
      <c r="J7" s="14"/>
      <c r="K7" s="14">
        <v>1</v>
      </c>
      <c r="L7" s="14">
        <v>3</v>
      </c>
      <c r="M7" s="14">
        <v>1</v>
      </c>
      <c r="N7" s="14"/>
      <c r="O7" s="14"/>
      <c r="P7" s="7">
        <f t="shared" si="1"/>
        <v>5</v>
      </c>
      <c r="Q7" s="43"/>
    </row>
    <row r="8" spans="1:17" ht="12.75">
      <c r="A8" s="7">
        <f t="shared" si="2"/>
        <v>6</v>
      </c>
      <c r="B8" s="27" t="s">
        <v>395</v>
      </c>
      <c r="C8" s="16">
        <f t="shared" si="0"/>
        <v>2</v>
      </c>
      <c r="D8" s="14"/>
      <c r="E8" s="14"/>
      <c r="F8" s="14"/>
      <c r="G8" s="14"/>
      <c r="H8" s="14"/>
      <c r="I8" s="14"/>
      <c r="J8" s="14">
        <v>2</v>
      </c>
      <c r="K8" s="14"/>
      <c r="L8" s="14"/>
      <c r="M8" s="14"/>
      <c r="N8" s="14"/>
      <c r="O8" s="14"/>
      <c r="P8" s="7">
        <f t="shared" si="1"/>
        <v>6</v>
      </c>
      <c r="Q8" s="10"/>
    </row>
    <row r="9" spans="1:17" ht="12.75">
      <c r="A9" s="7">
        <f t="shared" si="2"/>
        <v>7</v>
      </c>
      <c r="B9" s="27" t="s">
        <v>396</v>
      </c>
      <c r="C9" s="16">
        <f t="shared" si="0"/>
        <v>10</v>
      </c>
      <c r="D9" s="14"/>
      <c r="E9" s="14">
        <v>1</v>
      </c>
      <c r="F9" s="14"/>
      <c r="G9" s="14"/>
      <c r="H9" s="14">
        <v>3</v>
      </c>
      <c r="I9" s="14">
        <v>1</v>
      </c>
      <c r="J9" s="14">
        <v>1</v>
      </c>
      <c r="K9" s="14"/>
      <c r="L9" s="14">
        <v>1</v>
      </c>
      <c r="M9" s="14"/>
      <c r="N9" s="14">
        <v>2</v>
      </c>
      <c r="O9" s="14">
        <v>1</v>
      </c>
      <c r="P9" s="7">
        <f t="shared" si="1"/>
        <v>7</v>
      </c>
      <c r="Q9" s="10"/>
    </row>
    <row r="10" spans="1:17" ht="12.75">
      <c r="A10" s="7">
        <f t="shared" si="2"/>
        <v>8</v>
      </c>
      <c r="B10" s="27" t="s">
        <v>397</v>
      </c>
      <c r="C10" s="16">
        <f t="shared" si="0"/>
        <v>18</v>
      </c>
      <c r="D10" s="14">
        <v>3</v>
      </c>
      <c r="E10" s="14">
        <v>2</v>
      </c>
      <c r="F10" s="14"/>
      <c r="G10" s="14">
        <v>2</v>
      </c>
      <c r="H10" s="14">
        <v>2</v>
      </c>
      <c r="I10" s="14">
        <v>1</v>
      </c>
      <c r="J10" s="14">
        <v>2</v>
      </c>
      <c r="K10" s="14">
        <v>1</v>
      </c>
      <c r="L10" s="14">
        <v>1</v>
      </c>
      <c r="M10" s="14"/>
      <c r="N10" s="14">
        <v>3</v>
      </c>
      <c r="O10" s="14">
        <v>1</v>
      </c>
      <c r="P10" s="7">
        <f t="shared" si="1"/>
        <v>8</v>
      </c>
      <c r="Q10" s="10"/>
    </row>
    <row r="11" spans="1:17" ht="12.75">
      <c r="A11" s="7">
        <f t="shared" si="2"/>
        <v>9</v>
      </c>
      <c r="B11" s="27" t="s">
        <v>398</v>
      </c>
      <c r="C11" s="16">
        <f t="shared" si="0"/>
        <v>3</v>
      </c>
      <c r="D11" s="14">
        <v>1</v>
      </c>
      <c r="E11" s="14"/>
      <c r="F11" s="14"/>
      <c r="G11" s="14"/>
      <c r="H11" s="14"/>
      <c r="I11" s="14"/>
      <c r="J11" s="14">
        <v>1</v>
      </c>
      <c r="K11" s="14"/>
      <c r="L11" s="14"/>
      <c r="M11" s="14"/>
      <c r="N11" s="14">
        <v>1</v>
      </c>
      <c r="O11" s="14"/>
      <c r="P11" s="7">
        <f t="shared" si="1"/>
        <v>9</v>
      </c>
      <c r="Q11" s="10"/>
    </row>
    <row r="12" spans="1:17" ht="12.75">
      <c r="A12" s="7">
        <f t="shared" si="2"/>
        <v>10</v>
      </c>
      <c r="B12" s="27" t="s">
        <v>399</v>
      </c>
      <c r="C12" s="16">
        <f t="shared" si="0"/>
        <v>6</v>
      </c>
      <c r="D12" s="14"/>
      <c r="E12" s="14"/>
      <c r="F12" s="14"/>
      <c r="G12" s="14"/>
      <c r="H12" s="14"/>
      <c r="I12" s="14"/>
      <c r="J12" s="14">
        <v>2</v>
      </c>
      <c r="K12" s="14"/>
      <c r="L12" s="14">
        <v>2</v>
      </c>
      <c r="M12" s="14">
        <v>1</v>
      </c>
      <c r="N12" s="14">
        <v>1</v>
      </c>
      <c r="O12" s="14"/>
      <c r="P12" s="7">
        <f t="shared" si="1"/>
        <v>10</v>
      </c>
      <c r="Q12" s="10"/>
    </row>
    <row r="13" spans="1:17" ht="12.75">
      <c r="A13" s="7">
        <f t="shared" si="2"/>
        <v>11</v>
      </c>
      <c r="B13" s="27" t="s">
        <v>400</v>
      </c>
      <c r="C13" s="16">
        <f t="shared" si="0"/>
        <v>6</v>
      </c>
      <c r="D13" s="14">
        <v>1</v>
      </c>
      <c r="E13" s="14"/>
      <c r="F13" s="14"/>
      <c r="G13" s="14"/>
      <c r="H13" s="14"/>
      <c r="I13" s="14">
        <v>2</v>
      </c>
      <c r="J13" s="14">
        <v>1</v>
      </c>
      <c r="K13" s="14"/>
      <c r="L13" s="14">
        <v>2</v>
      </c>
      <c r="M13" s="14"/>
      <c r="N13" s="14"/>
      <c r="O13" s="14"/>
      <c r="P13" s="7">
        <f t="shared" si="1"/>
        <v>11</v>
      </c>
      <c r="Q13" s="10"/>
    </row>
    <row r="15" spans="1:16" s="3" customFormat="1" ht="12.75">
      <c r="A15" s="4"/>
      <c r="B15" s="12" t="s">
        <v>0</v>
      </c>
      <c r="C15" s="17">
        <f aca="true" t="shared" si="3" ref="C15:O15">SUM(C3:C13)</f>
        <v>114</v>
      </c>
      <c r="D15" s="5">
        <f t="shared" si="3"/>
        <v>13</v>
      </c>
      <c r="E15" s="5">
        <f t="shared" si="3"/>
        <v>6</v>
      </c>
      <c r="F15" s="5">
        <f t="shared" si="3"/>
        <v>3</v>
      </c>
      <c r="G15" s="5">
        <f t="shared" si="3"/>
        <v>8</v>
      </c>
      <c r="H15" s="5">
        <f t="shared" si="3"/>
        <v>6</v>
      </c>
      <c r="I15" s="5">
        <f t="shared" si="3"/>
        <v>11</v>
      </c>
      <c r="J15" s="5">
        <f t="shared" si="3"/>
        <v>14</v>
      </c>
      <c r="K15" s="5">
        <f t="shared" si="3"/>
        <v>8</v>
      </c>
      <c r="L15" s="5">
        <f t="shared" si="3"/>
        <v>15</v>
      </c>
      <c r="M15" s="5">
        <f t="shared" si="3"/>
        <v>8</v>
      </c>
      <c r="N15" s="5">
        <f t="shared" si="3"/>
        <v>15</v>
      </c>
      <c r="O15" s="5">
        <f t="shared" si="3"/>
        <v>7</v>
      </c>
      <c r="P15" s="4"/>
    </row>
  </sheetData>
  <sheetProtection password="8900" sheet="1" objects="1" scenarios="1" insertColumns="0" deleteColumns="0"/>
  <mergeCells count="4">
    <mergeCell ref="B1:C1"/>
    <mergeCell ref="D1:M1"/>
    <mergeCell ref="A2:B2"/>
    <mergeCell ref="Q4:Q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Panagiotis</cp:lastModifiedBy>
  <cp:lastPrinted>2018-10-10T08:06:41Z</cp:lastPrinted>
  <dcterms:created xsi:type="dcterms:W3CDTF">1998-10-29T10:44:03Z</dcterms:created>
  <dcterms:modified xsi:type="dcterms:W3CDTF">2018-11-14T13:32:44Z</dcterms:modified>
  <cp:category/>
  <cp:version/>
  <cp:contentType/>
  <cp:contentStatus/>
</cp:coreProperties>
</file>